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esktop\Name Changes George\"/>
    </mc:Choice>
  </mc:AlternateContent>
  <bookViews>
    <workbookView xWindow="1425" yWindow="2085" windowWidth="25335" windowHeight="16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020" i="1" l="1"/>
  <c r="BA1019" i="1"/>
  <c r="F1019" i="1" l="1"/>
  <c r="S21" i="1" l="1"/>
  <c r="S22" i="1"/>
  <c r="S24" i="1"/>
  <c r="S26" i="1"/>
  <c r="S27" i="1"/>
  <c r="S49" i="1"/>
  <c r="S51" i="1"/>
  <c r="S52" i="1"/>
  <c r="S53" i="1"/>
  <c r="S59" i="1"/>
  <c r="S110" i="1"/>
  <c r="S151" i="1"/>
  <c r="S152" i="1"/>
  <c r="S171" i="1"/>
  <c r="S196" i="1"/>
  <c r="S268" i="1"/>
  <c r="S269" i="1"/>
  <c r="S270" i="1"/>
  <c r="S278" i="1"/>
  <c r="S279" i="1"/>
  <c r="S283" i="1"/>
  <c r="S284" i="1"/>
  <c r="S296" i="1"/>
  <c r="S297" i="1"/>
  <c r="S313" i="1"/>
  <c r="S316" i="1"/>
  <c r="S324" i="1"/>
  <c r="S357" i="1"/>
  <c r="S456" i="1"/>
  <c r="S457" i="1"/>
  <c r="S458" i="1"/>
  <c r="S459" i="1"/>
  <c r="S460" i="1"/>
  <c r="S461" i="1"/>
  <c r="S509" i="1"/>
  <c r="S511" i="1"/>
  <c r="S524" i="1"/>
  <c r="S543" i="1"/>
  <c r="S545" i="1"/>
  <c r="S567" i="1"/>
  <c r="S568" i="1"/>
  <c r="S618" i="1"/>
  <c r="S622" i="1"/>
  <c r="S630" i="1"/>
  <c r="S636" i="1"/>
  <c r="S651" i="1"/>
  <c r="S652" i="1"/>
  <c r="S696" i="1"/>
  <c r="S697" i="1"/>
  <c r="S698" i="1"/>
  <c r="S699" i="1"/>
  <c r="S700" i="1"/>
  <c r="S702" i="1"/>
  <c r="S715" i="1"/>
  <c r="S754" i="1"/>
  <c r="S762" i="1"/>
  <c r="S815" i="1"/>
  <c r="S874" i="1"/>
  <c r="S875" i="1"/>
  <c r="S878" i="1"/>
  <c r="S879" i="1"/>
  <c r="S886" i="1"/>
  <c r="S943" i="1"/>
  <c r="S949" i="1"/>
  <c r="S95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3" i="1"/>
  <c r="S25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0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71" i="1"/>
  <c r="S272" i="1"/>
  <c r="S273" i="1"/>
  <c r="S274" i="1"/>
  <c r="S275" i="1"/>
  <c r="S276" i="1"/>
  <c r="S277" i="1"/>
  <c r="S280" i="1"/>
  <c r="S281" i="1"/>
  <c r="S282" i="1"/>
  <c r="S285" i="1"/>
  <c r="S286" i="1"/>
  <c r="S287" i="1"/>
  <c r="S288" i="1"/>
  <c r="S289" i="1"/>
  <c r="S290" i="1"/>
  <c r="S291" i="1"/>
  <c r="S292" i="1"/>
  <c r="S293" i="1"/>
  <c r="S294" i="1"/>
  <c r="S295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4" i="1"/>
  <c r="S315" i="1"/>
  <c r="S317" i="1"/>
  <c r="S318" i="1"/>
  <c r="S319" i="1"/>
  <c r="S320" i="1"/>
  <c r="S321" i="1"/>
  <c r="S322" i="1"/>
  <c r="S323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1003" i="1"/>
  <c r="S1004" i="1"/>
  <c r="S1005" i="1"/>
  <c r="S1006" i="1"/>
  <c r="S1007" i="1"/>
  <c r="S1008" i="1"/>
  <c r="S338" i="1"/>
  <c r="S1009" i="1"/>
  <c r="S1010" i="1"/>
  <c r="S339" i="1"/>
  <c r="S340" i="1"/>
  <c r="S1000" i="1"/>
  <c r="S1001" i="1"/>
  <c r="S1002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10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4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9" i="1"/>
  <c r="S620" i="1"/>
  <c r="S621" i="1"/>
  <c r="S623" i="1"/>
  <c r="S624" i="1"/>
  <c r="S625" i="1"/>
  <c r="S626" i="1"/>
  <c r="S627" i="1"/>
  <c r="S628" i="1"/>
  <c r="S629" i="1"/>
  <c r="S631" i="1"/>
  <c r="S632" i="1"/>
  <c r="S633" i="1"/>
  <c r="S634" i="1"/>
  <c r="S635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701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1011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5" i="1"/>
  <c r="S756" i="1"/>
  <c r="S757" i="1"/>
  <c r="S758" i="1"/>
  <c r="S759" i="1"/>
  <c r="S760" i="1"/>
  <c r="S761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6" i="1"/>
  <c r="S877" i="1"/>
  <c r="S880" i="1"/>
  <c r="S881" i="1"/>
  <c r="S882" i="1"/>
  <c r="S883" i="1"/>
  <c r="S884" i="1"/>
  <c r="S885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1012" i="1"/>
  <c r="S905" i="1"/>
  <c r="S906" i="1"/>
  <c r="S907" i="1"/>
  <c r="S908" i="1"/>
  <c r="S909" i="1"/>
  <c r="S910" i="1"/>
  <c r="S911" i="1"/>
  <c r="S912" i="1"/>
  <c r="S1013" i="1"/>
  <c r="S913" i="1"/>
  <c r="S914" i="1"/>
  <c r="S915" i="1"/>
  <c r="S916" i="1"/>
  <c r="S917" i="1"/>
  <c r="S1014" i="1"/>
  <c r="S1015" i="1"/>
  <c r="S1016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4" i="1"/>
  <c r="S945" i="1"/>
  <c r="S946" i="1"/>
  <c r="S947" i="1"/>
  <c r="S948" i="1"/>
  <c r="S950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20" i="1"/>
  <c r="W6" i="1" l="1"/>
  <c r="W7" i="1"/>
  <c r="W8" i="1"/>
  <c r="W9" i="1"/>
  <c r="W10" i="1"/>
  <c r="W11" i="1"/>
  <c r="W12" i="1"/>
  <c r="W14" i="1"/>
  <c r="W15" i="1"/>
  <c r="W16" i="1"/>
  <c r="W17" i="1"/>
  <c r="W18" i="1"/>
  <c r="W19" i="1"/>
  <c r="W34" i="1"/>
  <c r="W35" i="1"/>
  <c r="W36" i="1"/>
  <c r="W37" i="1"/>
  <c r="W38" i="1"/>
  <c r="W42" i="1"/>
  <c r="W43" i="1"/>
  <c r="W47" i="1"/>
  <c r="W48" i="1"/>
  <c r="W55" i="1"/>
  <c r="W56" i="1"/>
  <c r="W57" i="1"/>
  <c r="W58" i="1"/>
  <c r="W60" i="1"/>
  <c r="W61" i="1"/>
  <c r="W62" i="1"/>
  <c r="W63" i="1"/>
  <c r="W64" i="1"/>
  <c r="W65" i="1"/>
  <c r="W66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3" i="1"/>
  <c r="W104" i="1"/>
  <c r="W105" i="1"/>
  <c r="W106" i="1"/>
  <c r="W107" i="1"/>
  <c r="W108" i="1"/>
  <c r="W109" i="1"/>
  <c r="W111" i="1"/>
  <c r="W112" i="1"/>
  <c r="W113" i="1"/>
  <c r="W114" i="1"/>
  <c r="W115" i="1"/>
  <c r="W116" i="1"/>
  <c r="W117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9" i="1"/>
  <c r="W140" i="1"/>
  <c r="W141" i="1"/>
  <c r="W145" i="1"/>
  <c r="W146" i="1"/>
  <c r="W147" i="1"/>
  <c r="W148" i="1"/>
  <c r="W153" i="1"/>
  <c r="W154" i="1"/>
  <c r="W155" i="1"/>
  <c r="W156" i="1"/>
  <c r="W157" i="1"/>
  <c r="W172" i="1"/>
  <c r="W173" i="1"/>
  <c r="W174" i="1"/>
  <c r="W175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8" i="1"/>
  <c r="W199" i="1"/>
  <c r="W200" i="1"/>
  <c r="W204" i="1"/>
  <c r="W205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87" i="1"/>
  <c r="W288" i="1"/>
  <c r="W289" i="1"/>
  <c r="W291" i="1"/>
  <c r="W292" i="1"/>
  <c r="W301" i="1"/>
  <c r="W302" i="1"/>
  <c r="W303" i="1"/>
  <c r="W304" i="1"/>
  <c r="W305" i="1"/>
  <c r="W306" i="1"/>
  <c r="W307" i="1"/>
  <c r="W308" i="1"/>
  <c r="W309" i="1"/>
  <c r="W332" i="1"/>
  <c r="W333" i="1"/>
  <c r="W337" i="1"/>
  <c r="W1003" i="1"/>
  <c r="W1004" i="1"/>
  <c r="W1005" i="1"/>
  <c r="W1006" i="1"/>
  <c r="W1007" i="1"/>
  <c r="W1008" i="1"/>
  <c r="W1009" i="1"/>
  <c r="W1010" i="1"/>
  <c r="W1000" i="1"/>
  <c r="W1001" i="1"/>
  <c r="W1002" i="1"/>
  <c r="W341" i="1"/>
  <c r="W342" i="1"/>
  <c r="W343" i="1"/>
  <c r="W344" i="1"/>
  <c r="W345" i="1"/>
  <c r="W346" i="1"/>
  <c r="W353" i="1"/>
  <c r="W354" i="1"/>
  <c r="W355" i="1"/>
  <c r="W356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62" i="1"/>
  <c r="W463" i="1"/>
  <c r="W467" i="1"/>
  <c r="W468" i="1"/>
  <c r="W472" i="1"/>
  <c r="W476" i="1"/>
  <c r="W478" i="1"/>
  <c r="W479" i="1"/>
  <c r="W480" i="1"/>
  <c r="W481" i="1"/>
  <c r="W486" i="1"/>
  <c r="W496" i="1"/>
  <c r="W497" i="1"/>
  <c r="W498" i="1"/>
  <c r="W499" i="1"/>
  <c r="W500" i="1"/>
  <c r="W507" i="1"/>
  <c r="W508" i="1"/>
  <c r="W515" i="1"/>
  <c r="W516" i="1"/>
  <c r="W518" i="1"/>
  <c r="W519" i="1"/>
  <c r="W520" i="1"/>
  <c r="W521" i="1"/>
  <c r="W525" i="1"/>
  <c r="W526" i="1"/>
  <c r="W527" i="1"/>
  <c r="W528" i="1"/>
  <c r="W529" i="1"/>
  <c r="W530" i="1"/>
  <c r="W538" i="1"/>
  <c r="W539" i="1"/>
  <c r="W540" i="1"/>
  <c r="W541" i="1"/>
  <c r="W542" i="1"/>
  <c r="W546" i="1"/>
  <c r="W547" i="1"/>
  <c r="W548" i="1"/>
  <c r="W549" i="1"/>
  <c r="W550" i="1"/>
  <c r="W551" i="1"/>
  <c r="W564" i="1"/>
  <c r="W565" i="1"/>
  <c r="W566" i="1"/>
  <c r="W572" i="1"/>
  <c r="W573" i="1"/>
  <c r="W574" i="1"/>
  <c r="W575" i="1"/>
  <c r="W581" i="1"/>
  <c r="W582" i="1"/>
  <c r="W583" i="1"/>
  <c r="W586" i="1"/>
  <c r="W589" i="1"/>
  <c r="W590" i="1"/>
  <c r="W591" i="1"/>
  <c r="W592" i="1"/>
  <c r="W593" i="1"/>
  <c r="W594" i="1"/>
  <c r="W595" i="1"/>
  <c r="W596" i="1"/>
  <c r="W597" i="1"/>
  <c r="W598" i="1"/>
  <c r="W599" i="1"/>
  <c r="W605" i="1"/>
  <c r="W606" i="1"/>
  <c r="W608" i="1"/>
  <c r="W612" i="1"/>
  <c r="W613" i="1"/>
  <c r="W614" i="1"/>
  <c r="W640" i="1"/>
  <c r="W641" i="1"/>
  <c r="W642" i="1"/>
  <c r="W643" i="1"/>
  <c r="W644" i="1"/>
  <c r="W645" i="1"/>
  <c r="W646" i="1"/>
  <c r="W647" i="1"/>
  <c r="W649" i="1"/>
  <c r="W650" i="1"/>
  <c r="W655" i="1"/>
  <c r="W656" i="1"/>
  <c r="W657" i="1"/>
  <c r="W658" i="1"/>
  <c r="W659" i="1"/>
  <c r="W660" i="1"/>
  <c r="W661" i="1"/>
  <c r="W662" i="1"/>
  <c r="W663" i="1"/>
  <c r="W664" i="1"/>
  <c r="W665" i="1"/>
  <c r="W683" i="1"/>
  <c r="W684" i="1"/>
  <c r="W685" i="1"/>
  <c r="W686" i="1"/>
  <c r="W687" i="1"/>
  <c r="W688" i="1"/>
  <c r="W689" i="1"/>
  <c r="W690" i="1"/>
  <c r="W691" i="1"/>
  <c r="W692" i="1"/>
  <c r="W694" i="1"/>
  <c r="W695" i="1"/>
  <c r="W703" i="1"/>
  <c r="W704" i="1"/>
  <c r="W705" i="1"/>
  <c r="W706" i="1"/>
  <c r="W707" i="1"/>
  <c r="W724" i="1"/>
  <c r="W725" i="1"/>
  <c r="W727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9" i="1"/>
  <c r="W750" i="1"/>
  <c r="W751" i="1"/>
  <c r="W752" i="1"/>
  <c r="W755" i="1"/>
  <c r="W756" i="1"/>
  <c r="W757" i="1"/>
  <c r="W758" i="1"/>
  <c r="W759" i="1"/>
  <c r="W760" i="1"/>
  <c r="W761" i="1"/>
  <c r="W763" i="1"/>
  <c r="W764" i="1"/>
  <c r="W765" i="1"/>
  <c r="W770" i="1"/>
  <c r="W771" i="1"/>
  <c r="W772" i="1"/>
  <c r="W773" i="1"/>
  <c r="W774" i="1"/>
  <c r="W775" i="1"/>
  <c r="W776" i="1"/>
  <c r="W777" i="1"/>
  <c r="W779" i="1"/>
  <c r="W781" i="1"/>
  <c r="W782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10" i="1"/>
  <c r="W811" i="1"/>
  <c r="W814" i="1"/>
  <c r="W818" i="1"/>
  <c r="W821" i="1"/>
  <c r="W822" i="1"/>
  <c r="W823" i="1"/>
  <c r="W824" i="1"/>
  <c r="W826" i="1"/>
  <c r="W827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9" i="1"/>
  <c r="W850" i="1"/>
  <c r="W851" i="1"/>
  <c r="W852" i="1"/>
  <c r="W860" i="1"/>
  <c r="W861" i="1"/>
  <c r="W864" i="1"/>
  <c r="W865" i="1"/>
  <c r="W866" i="1"/>
  <c r="W867" i="1"/>
  <c r="W868" i="1"/>
  <c r="W869" i="1"/>
  <c r="W870" i="1"/>
  <c r="W871" i="1"/>
  <c r="W872" i="1"/>
  <c r="W873" i="1"/>
  <c r="W880" i="1"/>
  <c r="W881" i="1"/>
  <c r="W882" i="1"/>
  <c r="W883" i="1"/>
  <c r="W884" i="1"/>
  <c r="W885" i="1"/>
  <c r="W887" i="1"/>
  <c r="W888" i="1"/>
  <c r="W889" i="1"/>
  <c r="W890" i="1"/>
  <c r="W891" i="1"/>
  <c r="W892" i="1"/>
  <c r="W893" i="1"/>
  <c r="W894" i="1"/>
  <c r="W896" i="1"/>
  <c r="W897" i="1"/>
  <c r="W898" i="1"/>
  <c r="W899" i="1"/>
  <c r="W900" i="1"/>
  <c r="W902" i="1"/>
  <c r="W903" i="1"/>
  <c r="W904" i="1"/>
  <c r="W921" i="1"/>
  <c r="W922" i="1"/>
  <c r="W923" i="1"/>
  <c r="W924" i="1"/>
  <c r="W925" i="1"/>
  <c r="W926" i="1"/>
  <c r="W927" i="1"/>
  <c r="W929" i="1"/>
  <c r="W930" i="1"/>
  <c r="W931" i="1"/>
  <c r="W932" i="1"/>
  <c r="W933" i="1"/>
  <c r="W934" i="1"/>
  <c r="W935" i="1"/>
  <c r="W936" i="1"/>
  <c r="W937" i="1"/>
  <c r="W984" i="1"/>
  <c r="W985" i="1"/>
  <c r="W986" i="1"/>
  <c r="W987" i="1"/>
  <c r="W988" i="1"/>
  <c r="W989" i="1"/>
  <c r="W990" i="1"/>
  <c r="W991" i="1"/>
  <c r="W20" i="1"/>
  <c r="W21" i="1"/>
  <c r="W22" i="1"/>
  <c r="W24" i="1"/>
  <c r="W26" i="1"/>
  <c r="W27" i="1"/>
  <c r="W49" i="1"/>
  <c r="W51" i="1"/>
  <c r="W52" i="1"/>
  <c r="W53" i="1"/>
  <c r="W59" i="1"/>
  <c r="W110" i="1"/>
  <c r="W151" i="1"/>
  <c r="W152" i="1"/>
  <c r="W171" i="1"/>
  <c r="W196" i="1"/>
  <c r="W268" i="1"/>
  <c r="W269" i="1"/>
  <c r="W270" i="1"/>
  <c r="W278" i="1"/>
  <c r="W279" i="1"/>
  <c r="W283" i="1"/>
  <c r="W284" i="1"/>
  <c r="W296" i="1"/>
  <c r="W297" i="1"/>
  <c r="W313" i="1"/>
  <c r="W316" i="1"/>
  <c r="W324" i="1"/>
  <c r="W357" i="1"/>
  <c r="W456" i="1"/>
  <c r="W457" i="1"/>
  <c r="W458" i="1"/>
  <c r="W459" i="1"/>
  <c r="W460" i="1"/>
  <c r="W461" i="1"/>
  <c r="W509" i="1"/>
  <c r="W511" i="1"/>
  <c r="W524" i="1"/>
  <c r="W543" i="1"/>
  <c r="W545" i="1"/>
  <c r="W567" i="1"/>
  <c r="W568" i="1"/>
  <c r="W618" i="1"/>
  <c r="W622" i="1"/>
  <c r="W630" i="1"/>
  <c r="W636" i="1"/>
  <c r="W651" i="1"/>
  <c r="W652" i="1"/>
  <c r="W696" i="1"/>
  <c r="W697" i="1"/>
  <c r="W698" i="1"/>
  <c r="W699" i="1"/>
  <c r="W700" i="1"/>
  <c r="W702" i="1"/>
  <c r="W715" i="1"/>
  <c r="W754" i="1"/>
  <c r="W762" i="1"/>
  <c r="W815" i="1"/>
  <c r="W874" i="1"/>
  <c r="W875" i="1"/>
  <c r="W878" i="1"/>
  <c r="W879" i="1"/>
  <c r="W886" i="1"/>
  <c r="W943" i="1"/>
  <c r="W949" i="1"/>
  <c r="W951" i="1"/>
  <c r="W2" i="1"/>
  <c r="W3" i="1"/>
  <c r="W4" i="1"/>
  <c r="W13" i="1"/>
  <c r="W23" i="1"/>
  <c r="W25" i="1"/>
  <c r="W28" i="1"/>
  <c r="W29" i="1"/>
  <c r="W30" i="1"/>
  <c r="W31" i="1"/>
  <c r="W32" i="1"/>
  <c r="W33" i="1"/>
  <c r="W39" i="1"/>
  <c r="W40" i="1"/>
  <c r="W41" i="1"/>
  <c r="W44" i="1"/>
  <c r="W45" i="1"/>
  <c r="W46" i="1"/>
  <c r="W50" i="1"/>
  <c r="W54" i="1"/>
  <c r="W67" i="1"/>
  <c r="W100" i="1"/>
  <c r="W101" i="1"/>
  <c r="W102" i="1"/>
  <c r="W118" i="1"/>
  <c r="W136" i="1"/>
  <c r="W137" i="1"/>
  <c r="W138" i="1"/>
  <c r="W142" i="1"/>
  <c r="W143" i="1"/>
  <c r="W144" i="1"/>
  <c r="W149" i="1"/>
  <c r="W150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6" i="1"/>
  <c r="W177" i="1"/>
  <c r="W192" i="1"/>
  <c r="W193" i="1"/>
  <c r="W194" i="1"/>
  <c r="W195" i="1"/>
  <c r="W197" i="1"/>
  <c r="W201" i="1"/>
  <c r="W202" i="1"/>
  <c r="W203" i="1"/>
  <c r="W206" i="1"/>
  <c r="W207" i="1"/>
  <c r="W208" i="1"/>
  <c r="W209" i="1"/>
  <c r="W210" i="1"/>
  <c r="W211" i="1"/>
  <c r="W212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71" i="1"/>
  <c r="W272" i="1"/>
  <c r="W273" i="1"/>
  <c r="W274" i="1"/>
  <c r="W275" i="1"/>
  <c r="W276" i="1"/>
  <c r="W277" i="1"/>
  <c r="W280" i="1"/>
  <c r="W281" i="1"/>
  <c r="W282" i="1"/>
  <c r="W285" i="1"/>
  <c r="W286" i="1"/>
  <c r="W290" i="1"/>
  <c r="W293" i="1"/>
  <c r="W294" i="1"/>
  <c r="W295" i="1"/>
  <c r="W298" i="1"/>
  <c r="W299" i="1"/>
  <c r="W300" i="1"/>
  <c r="W310" i="1"/>
  <c r="W311" i="1"/>
  <c r="W312" i="1"/>
  <c r="W314" i="1"/>
  <c r="W315" i="1"/>
  <c r="W317" i="1"/>
  <c r="W318" i="1"/>
  <c r="W319" i="1"/>
  <c r="W320" i="1"/>
  <c r="W321" i="1"/>
  <c r="W322" i="1"/>
  <c r="W323" i="1"/>
  <c r="W325" i="1"/>
  <c r="W326" i="1"/>
  <c r="W327" i="1"/>
  <c r="W328" i="1"/>
  <c r="W329" i="1"/>
  <c r="W330" i="1"/>
  <c r="W331" i="1"/>
  <c r="W334" i="1"/>
  <c r="W335" i="1"/>
  <c r="W336" i="1"/>
  <c r="W338" i="1"/>
  <c r="W339" i="1"/>
  <c r="W340" i="1"/>
  <c r="W347" i="1"/>
  <c r="W348" i="1"/>
  <c r="W349" i="1"/>
  <c r="W350" i="1"/>
  <c r="W351" i="1"/>
  <c r="W352" i="1"/>
  <c r="W409" i="1"/>
  <c r="W454" i="1"/>
  <c r="W455" i="1"/>
  <c r="W464" i="1"/>
  <c r="W465" i="1"/>
  <c r="W466" i="1"/>
  <c r="W469" i="1"/>
  <c r="W470" i="1"/>
  <c r="W471" i="1"/>
  <c r="W473" i="1"/>
  <c r="W474" i="1"/>
  <c r="W475" i="1"/>
  <c r="W477" i="1"/>
  <c r="W482" i="1"/>
  <c r="W483" i="1"/>
  <c r="W484" i="1"/>
  <c r="W485" i="1"/>
  <c r="W487" i="1"/>
  <c r="W488" i="1"/>
  <c r="W489" i="1"/>
  <c r="W490" i="1"/>
  <c r="W491" i="1"/>
  <c r="W492" i="1"/>
  <c r="W493" i="1"/>
  <c r="W494" i="1"/>
  <c r="W495" i="1"/>
  <c r="W501" i="1"/>
  <c r="W502" i="1"/>
  <c r="W503" i="1"/>
  <c r="W504" i="1"/>
  <c r="W505" i="1"/>
  <c r="W506" i="1"/>
  <c r="W510" i="1"/>
  <c r="W512" i="1"/>
  <c r="W513" i="1"/>
  <c r="W514" i="1"/>
  <c r="W517" i="1"/>
  <c r="W522" i="1"/>
  <c r="W523" i="1"/>
  <c r="W531" i="1"/>
  <c r="W532" i="1"/>
  <c r="W533" i="1"/>
  <c r="W534" i="1"/>
  <c r="W535" i="1"/>
  <c r="W536" i="1"/>
  <c r="W537" i="1"/>
  <c r="W544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9" i="1"/>
  <c r="W570" i="1"/>
  <c r="W571" i="1"/>
  <c r="W576" i="1"/>
  <c r="W577" i="1"/>
  <c r="W578" i="1"/>
  <c r="W579" i="1"/>
  <c r="W580" i="1"/>
  <c r="W584" i="1"/>
  <c r="W585" i="1"/>
  <c r="W587" i="1"/>
  <c r="W588" i="1"/>
  <c r="W600" i="1"/>
  <c r="W601" i="1"/>
  <c r="W602" i="1"/>
  <c r="W603" i="1"/>
  <c r="W604" i="1"/>
  <c r="W607" i="1"/>
  <c r="W609" i="1"/>
  <c r="W610" i="1"/>
  <c r="W611" i="1"/>
  <c r="W615" i="1"/>
  <c r="W616" i="1"/>
  <c r="W617" i="1"/>
  <c r="W619" i="1"/>
  <c r="W620" i="1"/>
  <c r="W621" i="1"/>
  <c r="W623" i="1"/>
  <c r="W624" i="1"/>
  <c r="W625" i="1"/>
  <c r="W626" i="1"/>
  <c r="W627" i="1"/>
  <c r="W628" i="1"/>
  <c r="W629" i="1"/>
  <c r="W631" i="1"/>
  <c r="W632" i="1"/>
  <c r="W633" i="1"/>
  <c r="W634" i="1"/>
  <c r="W635" i="1"/>
  <c r="W637" i="1"/>
  <c r="W638" i="1"/>
  <c r="W639" i="1"/>
  <c r="W648" i="1"/>
  <c r="W653" i="1"/>
  <c r="W654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93" i="1"/>
  <c r="W701" i="1"/>
  <c r="W708" i="1"/>
  <c r="W709" i="1"/>
  <c r="W710" i="1"/>
  <c r="W711" i="1"/>
  <c r="W712" i="1"/>
  <c r="W713" i="1"/>
  <c r="W714" i="1"/>
  <c r="W716" i="1"/>
  <c r="W717" i="1"/>
  <c r="W718" i="1"/>
  <c r="W719" i="1"/>
  <c r="W720" i="1"/>
  <c r="W721" i="1"/>
  <c r="W722" i="1"/>
  <c r="W723" i="1"/>
  <c r="W726" i="1"/>
  <c r="W728" i="1"/>
  <c r="W729" i="1"/>
  <c r="W1011" i="1"/>
  <c r="W730" i="1"/>
  <c r="W731" i="1"/>
  <c r="W732" i="1"/>
  <c r="W733" i="1"/>
  <c r="W748" i="1"/>
  <c r="W753" i="1"/>
  <c r="W766" i="1"/>
  <c r="W767" i="1"/>
  <c r="W768" i="1"/>
  <c r="W769" i="1"/>
  <c r="W778" i="1"/>
  <c r="W780" i="1"/>
  <c r="W783" i="1"/>
  <c r="W784" i="1"/>
  <c r="W785" i="1"/>
  <c r="W786" i="1"/>
  <c r="W787" i="1"/>
  <c r="W805" i="1"/>
  <c r="W806" i="1"/>
  <c r="W807" i="1"/>
  <c r="W808" i="1"/>
  <c r="W809" i="1"/>
  <c r="W812" i="1"/>
  <c r="W813" i="1"/>
  <c r="W816" i="1"/>
  <c r="W817" i="1"/>
  <c r="W819" i="1"/>
  <c r="W820" i="1"/>
  <c r="W825" i="1"/>
  <c r="W828" i="1"/>
  <c r="W848" i="1"/>
  <c r="W853" i="1"/>
  <c r="W854" i="1"/>
  <c r="W855" i="1"/>
  <c r="W856" i="1"/>
  <c r="W857" i="1"/>
  <c r="W858" i="1"/>
  <c r="W859" i="1"/>
  <c r="W862" i="1"/>
  <c r="W863" i="1"/>
  <c r="W876" i="1"/>
  <c r="W877" i="1"/>
  <c r="W895" i="1"/>
  <c r="W901" i="1"/>
  <c r="W1012" i="1"/>
  <c r="W905" i="1"/>
  <c r="W906" i="1"/>
  <c r="W907" i="1"/>
  <c r="W908" i="1"/>
  <c r="W909" i="1"/>
  <c r="W910" i="1"/>
  <c r="W911" i="1"/>
  <c r="W912" i="1"/>
  <c r="W1013" i="1"/>
  <c r="W913" i="1"/>
  <c r="W914" i="1"/>
  <c r="W915" i="1"/>
  <c r="W916" i="1"/>
  <c r="W917" i="1"/>
  <c r="W1014" i="1"/>
  <c r="W1015" i="1"/>
  <c r="W1016" i="1"/>
  <c r="W918" i="1"/>
  <c r="W919" i="1"/>
  <c r="W920" i="1"/>
  <c r="W928" i="1"/>
  <c r="W938" i="1"/>
  <c r="W939" i="1"/>
  <c r="W940" i="1"/>
  <c r="W941" i="1"/>
  <c r="W942" i="1"/>
  <c r="W944" i="1"/>
  <c r="W945" i="1"/>
  <c r="W946" i="1"/>
  <c r="W947" i="1"/>
  <c r="W948" i="1"/>
  <c r="W950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92" i="1"/>
  <c r="W993" i="1"/>
  <c r="W994" i="1"/>
  <c r="W995" i="1"/>
  <c r="W996" i="1"/>
  <c r="W997" i="1"/>
  <c r="W998" i="1"/>
  <c r="W999" i="1"/>
  <c r="W5" i="1"/>
  <c r="AX1010" i="1" l="1"/>
  <c r="AX339" i="1"/>
  <c r="AX340" i="1"/>
  <c r="AX1000" i="1"/>
  <c r="AX1001" i="1"/>
  <c r="AW1010" i="1"/>
  <c r="AW339" i="1"/>
  <c r="AW340" i="1"/>
  <c r="AW1000" i="1"/>
  <c r="AW1001" i="1"/>
  <c r="AV1010" i="1"/>
  <c r="AV339" i="1"/>
  <c r="AV340" i="1"/>
  <c r="AV1000" i="1"/>
  <c r="AV1001" i="1"/>
  <c r="AV1002" i="1"/>
  <c r="AU2" i="1" l="1"/>
  <c r="AV2" i="1"/>
  <c r="AW2" i="1"/>
  <c r="AX2" i="1"/>
  <c r="AY2" i="1"/>
  <c r="AZ2" i="1"/>
  <c r="X2" i="1" s="1"/>
  <c r="AU3" i="1"/>
  <c r="AV3" i="1"/>
  <c r="AW3" i="1"/>
  <c r="AX3" i="1"/>
  <c r="AY3" i="1"/>
  <c r="AZ3" i="1"/>
  <c r="X3" i="1" s="1"/>
  <c r="AU4" i="1"/>
  <c r="AV4" i="1"/>
  <c r="AW4" i="1"/>
  <c r="AX4" i="1"/>
  <c r="AY4" i="1"/>
  <c r="AZ4" i="1"/>
  <c r="X4" i="1" s="1"/>
  <c r="AU13" i="1"/>
  <c r="AV13" i="1"/>
  <c r="AW13" i="1"/>
  <c r="AX13" i="1"/>
  <c r="AY13" i="1"/>
  <c r="AZ13" i="1"/>
  <c r="X13" i="1" s="1"/>
  <c r="AU20" i="1"/>
  <c r="AV20" i="1"/>
  <c r="AW20" i="1"/>
  <c r="AX20" i="1"/>
  <c r="AY20" i="1"/>
  <c r="AZ20" i="1"/>
  <c r="X20" i="1" s="1"/>
  <c r="AU21" i="1"/>
  <c r="AV21" i="1"/>
  <c r="AW21" i="1"/>
  <c r="AX21" i="1"/>
  <c r="AY21" i="1"/>
  <c r="AZ21" i="1"/>
  <c r="X21" i="1" s="1"/>
  <c r="AU22" i="1"/>
  <c r="AV22" i="1"/>
  <c r="AW22" i="1"/>
  <c r="AX22" i="1"/>
  <c r="AY22" i="1"/>
  <c r="AZ22" i="1"/>
  <c r="X22" i="1" s="1"/>
  <c r="AU23" i="1"/>
  <c r="AV23" i="1"/>
  <c r="AW23" i="1"/>
  <c r="AX23" i="1"/>
  <c r="AY23" i="1"/>
  <c r="AZ23" i="1"/>
  <c r="X23" i="1" s="1"/>
  <c r="AU24" i="1"/>
  <c r="AV24" i="1"/>
  <c r="AW24" i="1"/>
  <c r="AX24" i="1"/>
  <c r="AY24" i="1"/>
  <c r="AZ24" i="1"/>
  <c r="X24" i="1" s="1"/>
  <c r="AU25" i="1"/>
  <c r="AV25" i="1"/>
  <c r="AW25" i="1"/>
  <c r="AX25" i="1"/>
  <c r="AY25" i="1"/>
  <c r="AZ25" i="1"/>
  <c r="X25" i="1" s="1"/>
  <c r="AU26" i="1"/>
  <c r="AV26" i="1"/>
  <c r="AW26" i="1"/>
  <c r="AX26" i="1"/>
  <c r="AY26" i="1"/>
  <c r="AZ26" i="1"/>
  <c r="X26" i="1" s="1"/>
  <c r="AU27" i="1"/>
  <c r="AV27" i="1"/>
  <c r="AW27" i="1"/>
  <c r="AX27" i="1"/>
  <c r="AY27" i="1"/>
  <c r="AZ27" i="1"/>
  <c r="X27" i="1" s="1"/>
  <c r="AU28" i="1"/>
  <c r="AV28" i="1"/>
  <c r="AW28" i="1"/>
  <c r="AX28" i="1"/>
  <c r="AY28" i="1"/>
  <c r="AZ28" i="1"/>
  <c r="X28" i="1" s="1"/>
  <c r="AU29" i="1"/>
  <c r="AV29" i="1"/>
  <c r="AW29" i="1"/>
  <c r="AX29" i="1"/>
  <c r="AY29" i="1"/>
  <c r="AZ29" i="1"/>
  <c r="X29" i="1" s="1"/>
  <c r="AU30" i="1"/>
  <c r="AV30" i="1"/>
  <c r="AW30" i="1"/>
  <c r="AX30" i="1"/>
  <c r="AY30" i="1"/>
  <c r="AZ30" i="1"/>
  <c r="X30" i="1" s="1"/>
  <c r="AU31" i="1"/>
  <c r="AV31" i="1"/>
  <c r="AW31" i="1"/>
  <c r="AX31" i="1"/>
  <c r="AY31" i="1"/>
  <c r="AZ31" i="1"/>
  <c r="X31" i="1" s="1"/>
  <c r="AU32" i="1"/>
  <c r="AV32" i="1"/>
  <c r="AW32" i="1"/>
  <c r="AX32" i="1"/>
  <c r="AY32" i="1"/>
  <c r="AZ32" i="1"/>
  <c r="X32" i="1" s="1"/>
  <c r="AU33" i="1"/>
  <c r="AV33" i="1"/>
  <c r="AW33" i="1"/>
  <c r="AX33" i="1"/>
  <c r="AY33" i="1"/>
  <c r="AZ33" i="1"/>
  <c r="X33" i="1" s="1"/>
  <c r="AU39" i="1"/>
  <c r="AV39" i="1"/>
  <c r="AW39" i="1"/>
  <c r="AX39" i="1"/>
  <c r="AY39" i="1"/>
  <c r="AZ39" i="1"/>
  <c r="X39" i="1" s="1"/>
  <c r="AU40" i="1"/>
  <c r="AV40" i="1"/>
  <c r="AW40" i="1"/>
  <c r="AX40" i="1"/>
  <c r="AY40" i="1"/>
  <c r="AZ40" i="1"/>
  <c r="X40" i="1" s="1"/>
  <c r="AU41" i="1"/>
  <c r="AV41" i="1"/>
  <c r="AW41" i="1"/>
  <c r="AX41" i="1"/>
  <c r="AY41" i="1"/>
  <c r="AZ41" i="1"/>
  <c r="X41" i="1" s="1"/>
  <c r="AU44" i="1"/>
  <c r="AV44" i="1"/>
  <c r="AW44" i="1"/>
  <c r="AX44" i="1"/>
  <c r="AY44" i="1"/>
  <c r="AZ44" i="1"/>
  <c r="X44" i="1" s="1"/>
  <c r="AU45" i="1"/>
  <c r="AV45" i="1"/>
  <c r="AW45" i="1"/>
  <c r="AX45" i="1"/>
  <c r="AY45" i="1"/>
  <c r="AZ45" i="1"/>
  <c r="X45" i="1" s="1"/>
  <c r="AU46" i="1"/>
  <c r="AV46" i="1"/>
  <c r="AW46" i="1"/>
  <c r="AX46" i="1"/>
  <c r="AY46" i="1"/>
  <c r="AZ46" i="1"/>
  <c r="X46" i="1" s="1"/>
  <c r="AU49" i="1"/>
  <c r="AV49" i="1"/>
  <c r="AW49" i="1"/>
  <c r="AX49" i="1"/>
  <c r="AY49" i="1"/>
  <c r="AZ49" i="1"/>
  <c r="X49" i="1" s="1"/>
  <c r="AU50" i="1"/>
  <c r="AV50" i="1"/>
  <c r="AW50" i="1"/>
  <c r="AX50" i="1"/>
  <c r="AY50" i="1"/>
  <c r="AZ50" i="1"/>
  <c r="X50" i="1" s="1"/>
  <c r="AU51" i="1"/>
  <c r="AV51" i="1"/>
  <c r="AW51" i="1"/>
  <c r="AX51" i="1"/>
  <c r="AY51" i="1"/>
  <c r="AZ51" i="1"/>
  <c r="X51" i="1" s="1"/>
  <c r="AU52" i="1"/>
  <c r="AV52" i="1"/>
  <c r="AW52" i="1"/>
  <c r="AX52" i="1"/>
  <c r="AY52" i="1"/>
  <c r="AZ52" i="1"/>
  <c r="X52" i="1" s="1"/>
  <c r="AU53" i="1"/>
  <c r="AV53" i="1"/>
  <c r="AW53" i="1"/>
  <c r="AX53" i="1"/>
  <c r="AY53" i="1"/>
  <c r="AZ53" i="1"/>
  <c r="X53" i="1" s="1"/>
  <c r="AU54" i="1"/>
  <c r="AV54" i="1"/>
  <c r="AW54" i="1"/>
  <c r="AX54" i="1"/>
  <c r="AY54" i="1"/>
  <c r="AZ54" i="1"/>
  <c r="X54" i="1" s="1"/>
  <c r="AU59" i="1"/>
  <c r="AV59" i="1"/>
  <c r="AW59" i="1"/>
  <c r="AX59" i="1"/>
  <c r="AY59" i="1"/>
  <c r="AZ59" i="1"/>
  <c r="X59" i="1" s="1"/>
  <c r="AU67" i="1"/>
  <c r="AV67" i="1"/>
  <c r="AW67" i="1"/>
  <c r="AX67" i="1"/>
  <c r="AY67" i="1"/>
  <c r="AZ67" i="1"/>
  <c r="X67" i="1" s="1"/>
  <c r="AU100" i="1"/>
  <c r="AV100" i="1"/>
  <c r="AW100" i="1"/>
  <c r="AX100" i="1"/>
  <c r="AY100" i="1"/>
  <c r="AZ100" i="1"/>
  <c r="X100" i="1" s="1"/>
  <c r="AU101" i="1"/>
  <c r="AV101" i="1"/>
  <c r="AW101" i="1"/>
  <c r="AX101" i="1"/>
  <c r="AY101" i="1"/>
  <c r="AZ101" i="1"/>
  <c r="X101" i="1" s="1"/>
  <c r="AU102" i="1"/>
  <c r="AV102" i="1"/>
  <c r="AW102" i="1"/>
  <c r="AX102" i="1"/>
  <c r="AY102" i="1"/>
  <c r="AZ102" i="1"/>
  <c r="X102" i="1" s="1"/>
  <c r="AU110" i="1"/>
  <c r="AV110" i="1"/>
  <c r="AW110" i="1"/>
  <c r="AX110" i="1"/>
  <c r="AY110" i="1"/>
  <c r="AZ110" i="1"/>
  <c r="X110" i="1" s="1"/>
  <c r="AU118" i="1"/>
  <c r="AV118" i="1"/>
  <c r="AW118" i="1"/>
  <c r="AX118" i="1"/>
  <c r="AY118" i="1"/>
  <c r="AZ118" i="1"/>
  <c r="X118" i="1" s="1"/>
  <c r="AU136" i="1"/>
  <c r="AV136" i="1"/>
  <c r="AW136" i="1"/>
  <c r="AX136" i="1"/>
  <c r="AY136" i="1"/>
  <c r="AZ136" i="1"/>
  <c r="X136" i="1" s="1"/>
  <c r="AU137" i="1"/>
  <c r="AV137" i="1"/>
  <c r="AW137" i="1"/>
  <c r="AX137" i="1"/>
  <c r="AY137" i="1"/>
  <c r="AZ137" i="1"/>
  <c r="X137" i="1" s="1"/>
  <c r="AU138" i="1"/>
  <c r="AV138" i="1"/>
  <c r="AW138" i="1"/>
  <c r="AX138" i="1"/>
  <c r="AY138" i="1"/>
  <c r="AZ138" i="1"/>
  <c r="X138" i="1" s="1"/>
  <c r="AU142" i="1"/>
  <c r="AV142" i="1"/>
  <c r="AW142" i="1"/>
  <c r="AX142" i="1"/>
  <c r="AY142" i="1"/>
  <c r="AZ142" i="1"/>
  <c r="X142" i="1" s="1"/>
  <c r="AU143" i="1"/>
  <c r="AV143" i="1"/>
  <c r="AW143" i="1"/>
  <c r="AX143" i="1"/>
  <c r="AY143" i="1"/>
  <c r="AZ143" i="1"/>
  <c r="X143" i="1" s="1"/>
  <c r="AU144" i="1"/>
  <c r="AV144" i="1"/>
  <c r="AW144" i="1"/>
  <c r="AX144" i="1"/>
  <c r="AY144" i="1"/>
  <c r="AZ144" i="1"/>
  <c r="X144" i="1" s="1"/>
  <c r="AU149" i="1"/>
  <c r="AV149" i="1"/>
  <c r="AW149" i="1"/>
  <c r="AX149" i="1"/>
  <c r="AY149" i="1"/>
  <c r="AZ149" i="1"/>
  <c r="X149" i="1" s="1"/>
  <c r="AU150" i="1"/>
  <c r="AV150" i="1"/>
  <c r="AW150" i="1"/>
  <c r="AX150" i="1"/>
  <c r="AY150" i="1"/>
  <c r="AZ150" i="1"/>
  <c r="X150" i="1" s="1"/>
  <c r="AU151" i="1"/>
  <c r="AV151" i="1"/>
  <c r="AW151" i="1"/>
  <c r="AX151" i="1"/>
  <c r="AY151" i="1"/>
  <c r="AZ151" i="1"/>
  <c r="X151" i="1" s="1"/>
  <c r="AU152" i="1"/>
  <c r="AV152" i="1"/>
  <c r="AW152" i="1"/>
  <c r="AX152" i="1"/>
  <c r="AY152" i="1"/>
  <c r="AZ152" i="1"/>
  <c r="X152" i="1" s="1"/>
  <c r="AU158" i="1"/>
  <c r="AV158" i="1"/>
  <c r="AW158" i="1"/>
  <c r="AX158" i="1"/>
  <c r="AY158" i="1"/>
  <c r="AZ158" i="1"/>
  <c r="X158" i="1" s="1"/>
  <c r="AU159" i="1"/>
  <c r="AV159" i="1"/>
  <c r="AW159" i="1"/>
  <c r="AX159" i="1"/>
  <c r="AY159" i="1"/>
  <c r="AZ159" i="1"/>
  <c r="X159" i="1" s="1"/>
  <c r="AU160" i="1"/>
  <c r="AV160" i="1"/>
  <c r="AW160" i="1"/>
  <c r="AX160" i="1"/>
  <c r="AY160" i="1"/>
  <c r="AZ160" i="1"/>
  <c r="X160" i="1" s="1"/>
  <c r="AU161" i="1"/>
  <c r="AV161" i="1"/>
  <c r="AW161" i="1"/>
  <c r="AX161" i="1"/>
  <c r="AY161" i="1"/>
  <c r="AZ161" i="1"/>
  <c r="X161" i="1" s="1"/>
  <c r="AU162" i="1"/>
  <c r="AV162" i="1"/>
  <c r="AW162" i="1"/>
  <c r="AX162" i="1"/>
  <c r="AY162" i="1"/>
  <c r="AZ162" i="1"/>
  <c r="X162" i="1" s="1"/>
  <c r="AU163" i="1"/>
  <c r="AV163" i="1"/>
  <c r="AW163" i="1"/>
  <c r="AX163" i="1"/>
  <c r="AY163" i="1"/>
  <c r="AZ163" i="1"/>
  <c r="X163" i="1" s="1"/>
  <c r="AU164" i="1"/>
  <c r="AV164" i="1"/>
  <c r="AW164" i="1"/>
  <c r="AX164" i="1"/>
  <c r="AY164" i="1"/>
  <c r="AZ164" i="1"/>
  <c r="X164" i="1" s="1"/>
  <c r="AU165" i="1"/>
  <c r="AV165" i="1"/>
  <c r="AW165" i="1"/>
  <c r="AX165" i="1"/>
  <c r="AY165" i="1"/>
  <c r="AZ165" i="1"/>
  <c r="X165" i="1" s="1"/>
  <c r="AU166" i="1"/>
  <c r="AV166" i="1"/>
  <c r="AW166" i="1"/>
  <c r="AX166" i="1"/>
  <c r="AY166" i="1"/>
  <c r="AZ166" i="1"/>
  <c r="X166" i="1" s="1"/>
  <c r="AU167" i="1"/>
  <c r="AV167" i="1"/>
  <c r="AW167" i="1"/>
  <c r="AX167" i="1"/>
  <c r="AY167" i="1"/>
  <c r="AZ167" i="1"/>
  <c r="X167" i="1" s="1"/>
  <c r="AU168" i="1"/>
  <c r="AV168" i="1"/>
  <c r="AW168" i="1"/>
  <c r="AX168" i="1"/>
  <c r="AY168" i="1"/>
  <c r="AZ168" i="1"/>
  <c r="X168" i="1" s="1"/>
  <c r="AU169" i="1"/>
  <c r="AV169" i="1"/>
  <c r="AW169" i="1"/>
  <c r="AX169" i="1"/>
  <c r="AY169" i="1"/>
  <c r="AZ169" i="1"/>
  <c r="X169" i="1" s="1"/>
  <c r="AU170" i="1"/>
  <c r="AV170" i="1"/>
  <c r="AW170" i="1"/>
  <c r="AX170" i="1"/>
  <c r="AY170" i="1"/>
  <c r="AZ170" i="1"/>
  <c r="X170" i="1" s="1"/>
  <c r="AU171" i="1"/>
  <c r="AV171" i="1"/>
  <c r="AW171" i="1"/>
  <c r="AX171" i="1"/>
  <c r="AY171" i="1"/>
  <c r="AZ171" i="1"/>
  <c r="X171" i="1" s="1"/>
  <c r="AU176" i="1"/>
  <c r="AV176" i="1"/>
  <c r="AW176" i="1"/>
  <c r="AX176" i="1"/>
  <c r="AY176" i="1"/>
  <c r="AZ176" i="1"/>
  <c r="X176" i="1" s="1"/>
  <c r="AU177" i="1"/>
  <c r="AV177" i="1"/>
  <c r="AW177" i="1"/>
  <c r="AX177" i="1"/>
  <c r="AY177" i="1"/>
  <c r="AZ177" i="1"/>
  <c r="X177" i="1" s="1"/>
  <c r="AU192" i="1"/>
  <c r="AV192" i="1"/>
  <c r="AW192" i="1"/>
  <c r="AX192" i="1"/>
  <c r="AY192" i="1"/>
  <c r="AZ192" i="1"/>
  <c r="X192" i="1" s="1"/>
  <c r="AU193" i="1"/>
  <c r="AV193" i="1"/>
  <c r="AW193" i="1"/>
  <c r="AX193" i="1"/>
  <c r="AY193" i="1"/>
  <c r="AZ193" i="1"/>
  <c r="X193" i="1" s="1"/>
  <c r="AU194" i="1"/>
  <c r="AV194" i="1"/>
  <c r="AW194" i="1"/>
  <c r="AX194" i="1"/>
  <c r="AY194" i="1"/>
  <c r="AZ194" i="1"/>
  <c r="X194" i="1" s="1"/>
  <c r="AU195" i="1"/>
  <c r="AV195" i="1"/>
  <c r="AW195" i="1"/>
  <c r="AX195" i="1"/>
  <c r="AY195" i="1"/>
  <c r="AZ195" i="1"/>
  <c r="X195" i="1" s="1"/>
  <c r="AU196" i="1"/>
  <c r="AV196" i="1"/>
  <c r="AW196" i="1"/>
  <c r="AX196" i="1"/>
  <c r="AY196" i="1"/>
  <c r="AZ196" i="1"/>
  <c r="X196" i="1" s="1"/>
  <c r="AU197" i="1"/>
  <c r="AV197" i="1"/>
  <c r="AW197" i="1"/>
  <c r="AX197" i="1"/>
  <c r="AY197" i="1"/>
  <c r="AZ197" i="1"/>
  <c r="X197" i="1" s="1"/>
  <c r="AU201" i="1"/>
  <c r="AV201" i="1"/>
  <c r="AW201" i="1"/>
  <c r="AX201" i="1"/>
  <c r="AY201" i="1"/>
  <c r="AZ201" i="1"/>
  <c r="X201" i="1" s="1"/>
  <c r="AU202" i="1"/>
  <c r="AV202" i="1"/>
  <c r="AW202" i="1"/>
  <c r="AX202" i="1"/>
  <c r="AY202" i="1"/>
  <c r="AZ202" i="1"/>
  <c r="X202" i="1" s="1"/>
  <c r="AU203" i="1"/>
  <c r="AV203" i="1"/>
  <c r="AW203" i="1"/>
  <c r="AX203" i="1"/>
  <c r="AY203" i="1"/>
  <c r="AZ203" i="1"/>
  <c r="X203" i="1" s="1"/>
  <c r="AU206" i="1"/>
  <c r="AV206" i="1"/>
  <c r="AW206" i="1"/>
  <c r="AX206" i="1"/>
  <c r="AY206" i="1"/>
  <c r="AZ206" i="1"/>
  <c r="X206" i="1" s="1"/>
  <c r="AU207" i="1"/>
  <c r="AV207" i="1"/>
  <c r="AW207" i="1"/>
  <c r="AX207" i="1"/>
  <c r="AY207" i="1"/>
  <c r="AZ207" i="1"/>
  <c r="X207" i="1" s="1"/>
  <c r="AU208" i="1"/>
  <c r="AV208" i="1"/>
  <c r="AW208" i="1"/>
  <c r="AX208" i="1"/>
  <c r="AY208" i="1"/>
  <c r="AZ208" i="1"/>
  <c r="X208" i="1" s="1"/>
  <c r="AU209" i="1"/>
  <c r="AV209" i="1"/>
  <c r="AW209" i="1"/>
  <c r="AX209" i="1"/>
  <c r="AY209" i="1"/>
  <c r="AZ209" i="1"/>
  <c r="X209" i="1" s="1"/>
  <c r="AU210" i="1"/>
  <c r="AV210" i="1"/>
  <c r="AW210" i="1"/>
  <c r="AX210" i="1"/>
  <c r="AY210" i="1"/>
  <c r="AZ210" i="1"/>
  <c r="X210" i="1" s="1"/>
  <c r="AU211" i="1"/>
  <c r="AV211" i="1"/>
  <c r="AW211" i="1"/>
  <c r="AX211" i="1"/>
  <c r="AY211" i="1"/>
  <c r="AZ211" i="1"/>
  <c r="X211" i="1" s="1"/>
  <c r="AU212" i="1"/>
  <c r="AV212" i="1"/>
  <c r="AW212" i="1"/>
  <c r="AX212" i="1"/>
  <c r="AY212" i="1"/>
  <c r="AZ212" i="1"/>
  <c r="X212" i="1" s="1"/>
  <c r="AU255" i="1"/>
  <c r="AV255" i="1"/>
  <c r="AW255" i="1"/>
  <c r="AX255" i="1"/>
  <c r="AY255" i="1"/>
  <c r="AZ255" i="1"/>
  <c r="X255" i="1" s="1"/>
  <c r="AU256" i="1"/>
  <c r="AV256" i="1"/>
  <c r="AW256" i="1"/>
  <c r="AX256" i="1"/>
  <c r="AY256" i="1"/>
  <c r="AZ256" i="1"/>
  <c r="X256" i="1" s="1"/>
  <c r="AU257" i="1"/>
  <c r="AV257" i="1"/>
  <c r="AW257" i="1"/>
  <c r="AX257" i="1"/>
  <c r="AY257" i="1"/>
  <c r="AZ257" i="1"/>
  <c r="X257" i="1" s="1"/>
  <c r="AU258" i="1"/>
  <c r="AV258" i="1"/>
  <c r="AW258" i="1"/>
  <c r="AX258" i="1"/>
  <c r="AY258" i="1"/>
  <c r="AZ258" i="1"/>
  <c r="X258" i="1" s="1"/>
  <c r="AU259" i="1"/>
  <c r="AV259" i="1"/>
  <c r="AW259" i="1"/>
  <c r="AX259" i="1"/>
  <c r="AY259" i="1"/>
  <c r="AZ259" i="1"/>
  <c r="X259" i="1" s="1"/>
  <c r="AU260" i="1"/>
  <c r="AV260" i="1"/>
  <c r="AW260" i="1"/>
  <c r="AX260" i="1"/>
  <c r="AY260" i="1"/>
  <c r="AZ260" i="1"/>
  <c r="X260" i="1" s="1"/>
  <c r="AU261" i="1"/>
  <c r="AV261" i="1"/>
  <c r="AW261" i="1"/>
  <c r="AX261" i="1"/>
  <c r="AY261" i="1"/>
  <c r="AZ261" i="1"/>
  <c r="X261" i="1" s="1"/>
  <c r="AU262" i="1"/>
  <c r="AV262" i="1"/>
  <c r="AW262" i="1"/>
  <c r="AX262" i="1"/>
  <c r="AY262" i="1"/>
  <c r="AZ262" i="1"/>
  <c r="X262" i="1" s="1"/>
  <c r="AU263" i="1"/>
  <c r="AV263" i="1"/>
  <c r="AW263" i="1"/>
  <c r="AX263" i="1"/>
  <c r="AY263" i="1"/>
  <c r="AZ263" i="1"/>
  <c r="X263" i="1" s="1"/>
  <c r="AU264" i="1"/>
  <c r="AV264" i="1"/>
  <c r="AW264" i="1"/>
  <c r="AX264" i="1"/>
  <c r="AY264" i="1"/>
  <c r="AZ264" i="1"/>
  <c r="X264" i="1" s="1"/>
  <c r="AU265" i="1"/>
  <c r="AV265" i="1"/>
  <c r="AW265" i="1"/>
  <c r="AX265" i="1"/>
  <c r="AY265" i="1"/>
  <c r="AZ265" i="1"/>
  <c r="X265" i="1" s="1"/>
  <c r="AU266" i="1"/>
  <c r="AV266" i="1"/>
  <c r="AW266" i="1"/>
  <c r="AX266" i="1"/>
  <c r="AY266" i="1"/>
  <c r="AZ266" i="1"/>
  <c r="X266" i="1" s="1"/>
  <c r="AU267" i="1"/>
  <c r="AV267" i="1"/>
  <c r="AW267" i="1"/>
  <c r="AX267" i="1"/>
  <c r="AY267" i="1"/>
  <c r="AZ267" i="1"/>
  <c r="X267" i="1" s="1"/>
  <c r="AU268" i="1"/>
  <c r="AV268" i="1"/>
  <c r="AW268" i="1"/>
  <c r="AX268" i="1"/>
  <c r="AY268" i="1"/>
  <c r="AZ268" i="1"/>
  <c r="X268" i="1" s="1"/>
  <c r="AU269" i="1"/>
  <c r="AV269" i="1"/>
  <c r="AW269" i="1"/>
  <c r="AX269" i="1"/>
  <c r="AY269" i="1"/>
  <c r="AZ269" i="1"/>
  <c r="X269" i="1" s="1"/>
  <c r="AU270" i="1"/>
  <c r="AV270" i="1"/>
  <c r="AW270" i="1"/>
  <c r="AX270" i="1"/>
  <c r="AY270" i="1"/>
  <c r="AZ270" i="1"/>
  <c r="X270" i="1" s="1"/>
  <c r="AU271" i="1"/>
  <c r="AV271" i="1"/>
  <c r="AW271" i="1"/>
  <c r="AX271" i="1"/>
  <c r="AY271" i="1"/>
  <c r="AZ271" i="1"/>
  <c r="X271" i="1" s="1"/>
  <c r="AU272" i="1"/>
  <c r="AV272" i="1"/>
  <c r="AW272" i="1"/>
  <c r="AX272" i="1"/>
  <c r="AY272" i="1"/>
  <c r="AZ272" i="1"/>
  <c r="X272" i="1" s="1"/>
  <c r="AU273" i="1"/>
  <c r="AV273" i="1"/>
  <c r="AW273" i="1"/>
  <c r="AX273" i="1"/>
  <c r="AY273" i="1"/>
  <c r="AZ273" i="1"/>
  <c r="X273" i="1" s="1"/>
  <c r="AU274" i="1"/>
  <c r="AV274" i="1"/>
  <c r="AW274" i="1"/>
  <c r="AX274" i="1"/>
  <c r="AY274" i="1"/>
  <c r="AZ274" i="1"/>
  <c r="X274" i="1" s="1"/>
  <c r="AU275" i="1"/>
  <c r="AV275" i="1"/>
  <c r="AW275" i="1"/>
  <c r="AX275" i="1"/>
  <c r="AY275" i="1"/>
  <c r="AZ275" i="1"/>
  <c r="X275" i="1" s="1"/>
  <c r="AU276" i="1"/>
  <c r="AV276" i="1"/>
  <c r="AW276" i="1"/>
  <c r="AX276" i="1"/>
  <c r="AY276" i="1"/>
  <c r="AZ276" i="1"/>
  <c r="X276" i="1" s="1"/>
  <c r="AU277" i="1"/>
  <c r="AV277" i="1"/>
  <c r="AW277" i="1"/>
  <c r="AX277" i="1"/>
  <c r="AY277" i="1"/>
  <c r="AZ277" i="1"/>
  <c r="X277" i="1" s="1"/>
  <c r="AU278" i="1"/>
  <c r="AV278" i="1"/>
  <c r="AW278" i="1"/>
  <c r="AX278" i="1"/>
  <c r="AY278" i="1"/>
  <c r="AZ278" i="1"/>
  <c r="X278" i="1" s="1"/>
  <c r="AU279" i="1"/>
  <c r="AV279" i="1"/>
  <c r="AW279" i="1"/>
  <c r="AX279" i="1"/>
  <c r="AY279" i="1"/>
  <c r="AZ279" i="1"/>
  <c r="X279" i="1" s="1"/>
  <c r="AU280" i="1"/>
  <c r="AV280" i="1"/>
  <c r="AW280" i="1"/>
  <c r="AX280" i="1"/>
  <c r="AY280" i="1"/>
  <c r="AZ280" i="1"/>
  <c r="X280" i="1" s="1"/>
  <c r="AU281" i="1"/>
  <c r="AV281" i="1"/>
  <c r="AW281" i="1"/>
  <c r="AX281" i="1"/>
  <c r="AY281" i="1"/>
  <c r="AZ281" i="1"/>
  <c r="X281" i="1" s="1"/>
  <c r="AU282" i="1"/>
  <c r="AV282" i="1"/>
  <c r="AW282" i="1"/>
  <c r="AX282" i="1"/>
  <c r="AY282" i="1"/>
  <c r="AZ282" i="1"/>
  <c r="X282" i="1" s="1"/>
  <c r="AU283" i="1"/>
  <c r="AV283" i="1"/>
  <c r="AW283" i="1"/>
  <c r="AX283" i="1"/>
  <c r="AY283" i="1"/>
  <c r="AZ283" i="1"/>
  <c r="X283" i="1" s="1"/>
  <c r="AU284" i="1"/>
  <c r="AV284" i="1"/>
  <c r="AW284" i="1"/>
  <c r="AX284" i="1"/>
  <c r="AY284" i="1"/>
  <c r="AZ284" i="1"/>
  <c r="X284" i="1" s="1"/>
  <c r="AU285" i="1"/>
  <c r="AV285" i="1"/>
  <c r="AW285" i="1"/>
  <c r="AX285" i="1"/>
  <c r="AY285" i="1"/>
  <c r="AZ285" i="1"/>
  <c r="X285" i="1" s="1"/>
  <c r="AU286" i="1"/>
  <c r="AV286" i="1"/>
  <c r="AW286" i="1"/>
  <c r="AX286" i="1"/>
  <c r="AY286" i="1"/>
  <c r="AZ286" i="1"/>
  <c r="X286" i="1" s="1"/>
  <c r="AU290" i="1"/>
  <c r="AV290" i="1"/>
  <c r="AW290" i="1"/>
  <c r="AX290" i="1"/>
  <c r="AY290" i="1"/>
  <c r="AZ290" i="1"/>
  <c r="X290" i="1" s="1"/>
  <c r="AU293" i="1"/>
  <c r="AV293" i="1"/>
  <c r="AW293" i="1"/>
  <c r="AX293" i="1"/>
  <c r="AY293" i="1"/>
  <c r="AZ293" i="1"/>
  <c r="X293" i="1" s="1"/>
  <c r="AU294" i="1"/>
  <c r="AV294" i="1"/>
  <c r="AW294" i="1"/>
  <c r="AX294" i="1"/>
  <c r="AY294" i="1"/>
  <c r="AZ294" i="1"/>
  <c r="X294" i="1" s="1"/>
  <c r="AU295" i="1"/>
  <c r="AV295" i="1"/>
  <c r="AW295" i="1"/>
  <c r="AX295" i="1"/>
  <c r="AY295" i="1"/>
  <c r="AZ295" i="1"/>
  <c r="X295" i="1" s="1"/>
  <c r="AU296" i="1"/>
  <c r="AV296" i="1"/>
  <c r="AW296" i="1"/>
  <c r="AX296" i="1"/>
  <c r="AY296" i="1"/>
  <c r="AZ296" i="1"/>
  <c r="X296" i="1" s="1"/>
  <c r="AU297" i="1"/>
  <c r="AV297" i="1"/>
  <c r="AW297" i="1"/>
  <c r="AX297" i="1"/>
  <c r="AY297" i="1"/>
  <c r="AZ297" i="1"/>
  <c r="X297" i="1" s="1"/>
  <c r="AU298" i="1"/>
  <c r="AV298" i="1"/>
  <c r="AW298" i="1"/>
  <c r="AX298" i="1"/>
  <c r="AY298" i="1"/>
  <c r="AZ298" i="1"/>
  <c r="X298" i="1" s="1"/>
  <c r="AU299" i="1"/>
  <c r="AV299" i="1"/>
  <c r="AW299" i="1"/>
  <c r="AX299" i="1"/>
  <c r="AY299" i="1"/>
  <c r="AZ299" i="1"/>
  <c r="X299" i="1" s="1"/>
  <c r="AU300" i="1"/>
  <c r="AV300" i="1"/>
  <c r="AW300" i="1"/>
  <c r="AX300" i="1"/>
  <c r="AY300" i="1"/>
  <c r="AZ300" i="1"/>
  <c r="X300" i="1" s="1"/>
  <c r="AU310" i="1"/>
  <c r="AV310" i="1"/>
  <c r="AW310" i="1"/>
  <c r="AX310" i="1"/>
  <c r="AY310" i="1"/>
  <c r="AZ310" i="1"/>
  <c r="X310" i="1" s="1"/>
  <c r="AU311" i="1"/>
  <c r="AV311" i="1"/>
  <c r="AW311" i="1"/>
  <c r="AX311" i="1"/>
  <c r="AY311" i="1"/>
  <c r="AZ311" i="1"/>
  <c r="X311" i="1" s="1"/>
  <c r="AU312" i="1"/>
  <c r="AV312" i="1"/>
  <c r="AW312" i="1"/>
  <c r="AX312" i="1"/>
  <c r="AY312" i="1"/>
  <c r="AZ312" i="1"/>
  <c r="X312" i="1" s="1"/>
  <c r="AU313" i="1"/>
  <c r="AV313" i="1"/>
  <c r="AW313" i="1"/>
  <c r="AX313" i="1"/>
  <c r="AY313" i="1"/>
  <c r="AZ313" i="1"/>
  <c r="X313" i="1" s="1"/>
  <c r="AU314" i="1"/>
  <c r="AV314" i="1"/>
  <c r="AW314" i="1"/>
  <c r="AX314" i="1"/>
  <c r="AY314" i="1"/>
  <c r="AZ314" i="1"/>
  <c r="X314" i="1" s="1"/>
  <c r="AU315" i="1"/>
  <c r="AV315" i="1"/>
  <c r="AW315" i="1"/>
  <c r="AX315" i="1"/>
  <c r="AY315" i="1"/>
  <c r="AZ315" i="1"/>
  <c r="X315" i="1" s="1"/>
  <c r="AU316" i="1"/>
  <c r="AV316" i="1"/>
  <c r="AW316" i="1"/>
  <c r="AX316" i="1"/>
  <c r="AY316" i="1"/>
  <c r="AZ316" i="1"/>
  <c r="X316" i="1" s="1"/>
  <c r="AU317" i="1"/>
  <c r="AV317" i="1"/>
  <c r="AW317" i="1"/>
  <c r="AX317" i="1"/>
  <c r="AY317" i="1"/>
  <c r="AZ317" i="1"/>
  <c r="X317" i="1" s="1"/>
  <c r="AU318" i="1"/>
  <c r="AV318" i="1"/>
  <c r="AW318" i="1"/>
  <c r="AX318" i="1"/>
  <c r="AY318" i="1"/>
  <c r="AZ318" i="1"/>
  <c r="X318" i="1" s="1"/>
  <c r="AU319" i="1"/>
  <c r="AV319" i="1"/>
  <c r="AW319" i="1"/>
  <c r="AX319" i="1"/>
  <c r="AY319" i="1"/>
  <c r="AZ319" i="1"/>
  <c r="X319" i="1" s="1"/>
  <c r="AU320" i="1"/>
  <c r="AV320" i="1"/>
  <c r="AW320" i="1"/>
  <c r="AX320" i="1"/>
  <c r="AY320" i="1"/>
  <c r="AZ320" i="1"/>
  <c r="X320" i="1" s="1"/>
  <c r="AU321" i="1"/>
  <c r="AV321" i="1"/>
  <c r="AW321" i="1"/>
  <c r="AX321" i="1"/>
  <c r="AY321" i="1"/>
  <c r="AZ321" i="1"/>
  <c r="X321" i="1" s="1"/>
  <c r="AU322" i="1"/>
  <c r="AV322" i="1"/>
  <c r="AW322" i="1"/>
  <c r="AX322" i="1"/>
  <c r="AY322" i="1"/>
  <c r="AZ322" i="1"/>
  <c r="X322" i="1" s="1"/>
  <c r="AU324" i="1"/>
  <c r="AV324" i="1"/>
  <c r="AW324" i="1"/>
  <c r="AX324" i="1"/>
  <c r="AY324" i="1"/>
  <c r="AZ324" i="1"/>
  <c r="X324" i="1" s="1"/>
  <c r="AU323" i="1"/>
  <c r="AV323" i="1"/>
  <c r="AW323" i="1"/>
  <c r="AX323" i="1"/>
  <c r="AY323" i="1"/>
  <c r="AZ323" i="1"/>
  <c r="X323" i="1" s="1"/>
  <c r="AU325" i="1"/>
  <c r="AV325" i="1"/>
  <c r="AW325" i="1"/>
  <c r="AX325" i="1"/>
  <c r="AY325" i="1"/>
  <c r="AZ325" i="1"/>
  <c r="X325" i="1" s="1"/>
  <c r="AU326" i="1"/>
  <c r="AV326" i="1"/>
  <c r="AW326" i="1"/>
  <c r="AX326" i="1"/>
  <c r="AY326" i="1"/>
  <c r="AZ326" i="1"/>
  <c r="X326" i="1" s="1"/>
  <c r="AU327" i="1"/>
  <c r="AV327" i="1"/>
  <c r="AW327" i="1"/>
  <c r="AX327" i="1"/>
  <c r="AY327" i="1"/>
  <c r="AZ327" i="1"/>
  <c r="X327" i="1" s="1"/>
  <c r="AU328" i="1"/>
  <c r="AV328" i="1"/>
  <c r="AW328" i="1"/>
  <c r="AX328" i="1"/>
  <c r="AY328" i="1"/>
  <c r="AZ328" i="1"/>
  <c r="X328" i="1" s="1"/>
  <c r="AU329" i="1"/>
  <c r="AV329" i="1"/>
  <c r="AW329" i="1"/>
  <c r="AX329" i="1"/>
  <c r="AY329" i="1"/>
  <c r="AZ329" i="1"/>
  <c r="X329" i="1" s="1"/>
  <c r="AU330" i="1"/>
  <c r="AV330" i="1"/>
  <c r="AW330" i="1"/>
  <c r="AX330" i="1"/>
  <c r="AY330" i="1"/>
  <c r="AZ330" i="1"/>
  <c r="X330" i="1" s="1"/>
  <c r="AU331" i="1"/>
  <c r="AV331" i="1"/>
  <c r="AW331" i="1"/>
  <c r="AX331" i="1"/>
  <c r="AY331" i="1"/>
  <c r="AZ331" i="1"/>
  <c r="X331" i="1" s="1"/>
  <c r="AU334" i="1"/>
  <c r="AV334" i="1"/>
  <c r="AW334" i="1"/>
  <c r="AX334" i="1"/>
  <c r="AY334" i="1"/>
  <c r="AZ334" i="1"/>
  <c r="X334" i="1" s="1"/>
  <c r="AU335" i="1"/>
  <c r="AV335" i="1"/>
  <c r="AW335" i="1"/>
  <c r="AX335" i="1"/>
  <c r="AY335" i="1"/>
  <c r="AZ335" i="1"/>
  <c r="X335" i="1" s="1"/>
  <c r="AU336" i="1"/>
  <c r="AV336" i="1"/>
  <c r="AW336" i="1"/>
  <c r="AX336" i="1"/>
  <c r="AY336" i="1"/>
  <c r="AZ336" i="1"/>
  <c r="X336" i="1" s="1"/>
  <c r="AU338" i="1"/>
  <c r="AV338" i="1"/>
  <c r="AW338" i="1"/>
  <c r="AX338" i="1"/>
  <c r="AY338" i="1"/>
  <c r="AZ338" i="1"/>
  <c r="X338" i="1" s="1"/>
  <c r="AU339" i="1"/>
  <c r="AY339" i="1"/>
  <c r="AZ339" i="1"/>
  <c r="X339" i="1" s="1"/>
  <c r="AU340" i="1"/>
  <c r="AY340" i="1"/>
  <c r="AZ340" i="1"/>
  <c r="X340" i="1" s="1"/>
  <c r="AU347" i="1"/>
  <c r="AV347" i="1"/>
  <c r="AW347" i="1"/>
  <c r="AX347" i="1"/>
  <c r="AY347" i="1"/>
  <c r="AZ347" i="1"/>
  <c r="X347" i="1" s="1"/>
  <c r="AU348" i="1"/>
  <c r="AV348" i="1"/>
  <c r="AW348" i="1"/>
  <c r="AX348" i="1"/>
  <c r="AY348" i="1"/>
  <c r="AZ348" i="1"/>
  <c r="X348" i="1" s="1"/>
  <c r="AU349" i="1"/>
  <c r="AV349" i="1"/>
  <c r="AW349" i="1"/>
  <c r="AX349" i="1"/>
  <c r="AY349" i="1"/>
  <c r="AZ349" i="1"/>
  <c r="X349" i="1" s="1"/>
  <c r="AU350" i="1"/>
  <c r="AV350" i="1"/>
  <c r="AW350" i="1"/>
  <c r="AX350" i="1"/>
  <c r="AY350" i="1"/>
  <c r="AZ350" i="1"/>
  <c r="X350" i="1" s="1"/>
  <c r="AU351" i="1"/>
  <c r="AV351" i="1"/>
  <c r="AW351" i="1"/>
  <c r="AX351" i="1"/>
  <c r="AY351" i="1"/>
  <c r="AZ351" i="1"/>
  <c r="X351" i="1" s="1"/>
  <c r="AU352" i="1"/>
  <c r="AV352" i="1"/>
  <c r="AW352" i="1"/>
  <c r="AX352" i="1"/>
  <c r="AY352" i="1"/>
  <c r="AZ352" i="1"/>
  <c r="X352" i="1" s="1"/>
  <c r="AU357" i="1"/>
  <c r="AV357" i="1"/>
  <c r="AW357" i="1"/>
  <c r="AX357" i="1"/>
  <c r="AY357" i="1"/>
  <c r="AZ357" i="1"/>
  <c r="X357" i="1" s="1"/>
  <c r="AU409" i="1"/>
  <c r="AV409" i="1"/>
  <c r="AW409" i="1"/>
  <c r="AX409" i="1"/>
  <c r="AY409" i="1"/>
  <c r="AZ409" i="1"/>
  <c r="X409" i="1" s="1"/>
  <c r="AU454" i="1"/>
  <c r="AV454" i="1"/>
  <c r="AW454" i="1"/>
  <c r="AX454" i="1"/>
  <c r="AY454" i="1"/>
  <c r="AZ454" i="1"/>
  <c r="X454" i="1" s="1"/>
  <c r="AU455" i="1"/>
  <c r="AV455" i="1"/>
  <c r="AW455" i="1"/>
  <c r="AX455" i="1"/>
  <c r="AY455" i="1"/>
  <c r="AZ455" i="1"/>
  <c r="X455" i="1" s="1"/>
  <c r="AU456" i="1"/>
  <c r="AV456" i="1"/>
  <c r="AW456" i="1"/>
  <c r="AX456" i="1"/>
  <c r="AY456" i="1"/>
  <c r="AZ456" i="1"/>
  <c r="X456" i="1" s="1"/>
  <c r="AU457" i="1"/>
  <c r="AV457" i="1"/>
  <c r="AW457" i="1"/>
  <c r="AX457" i="1"/>
  <c r="AY457" i="1"/>
  <c r="AZ457" i="1"/>
  <c r="X457" i="1" s="1"/>
  <c r="AU458" i="1"/>
  <c r="AV458" i="1"/>
  <c r="AW458" i="1"/>
  <c r="AX458" i="1"/>
  <c r="AY458" i="1"/>
  <c r="AZ458" i="1"/>
  <c r="X458" i="1" s="1"/>
  <c r="AU459" i="1"/>
  <c r="AV459" i="1"/>
  <c r="AW459" i="1"/>
  <c r="AX459" i="1"/>
  <c r="AY459" i="1"/>
  <c r="AZ459" i="1"/>
  <c r="X459" i="1" s="1"/>
  <c r="AU460" i="1"/>
  <c r="AV460" i="1"/>
  <c r="AW460" i="1"/>
  <c r="AX460" i="1"/>
  <c r="AY460" i="1"/>
  <c r="AZ460" i="1"/>
  <c r="X460" i="1" s="1"/>
  <c r="AU461" i="1"/>
  <c r="AV461" i="1"/>
  <c r="AW461" i="1"/>
  <c r="AX461" i="1"/>
  <c r="AY461" i="1"/>
  <c r="AZ461" i="1"/>
  <c r="X461" i="1" s="1"/>
  <c r="AU464" i="1"/>
  <c r="AV464" i="1"/>
  <c r="AW464" i="1"/>
  <c r="AX464" i="1"/>
  <c r="AY464" i="1"/>
  <c r="AZ464" i="1"/>
  <c r="X464" i="1" s="1"/>
  <c r="AU465" i="1"/>
  <c r="AV465" i="1"/>
  <c r="AW465" i="1"/>
  <c r="AX465" i="1"/>
  <c r="AY465" i="1"/>
  <c r="AZ465" i="1"/>
  <c r="X465" i="1" s="1"/>
  <c r="AU466" i="1"/>
  <c r="AV466" i="1"/>
  <c r="AW466" i="1"/>
  <c r="AX466" i="1"/>
  <c r="AY466" i="1"/>
  <c r="AZ466" i="1"/>
  <c r="X466" i="1" s="1"/>
  <c r="AU469" i="1"/>
  <c r="AV469" i="1"/>
  <c r="AW469" i="1"/>
  <c r="AX469" i="1"/>
  <c r="AY469" i="1"/>
  <c r="AZ469" i="1"/>
  <c r="X469" i="1" s="1"/>
  <c r="AU470" i="1"/>
  <c r="AV470" i="1"/>
  <c r="AW470" i="1"/>
  <c r="AX470" i="1"/>
  <c r="AY470" i="1"/>
  <c r="AZ470" i="1"/>
  <c r="X470" i="1" s="1"/>
  <c r="AU471" i="1"/>
  <c r="AV471" i="1"/>
  <c r="AW471" i="1"/>
  <c r="AX471" i="1"/>
  <c r="AY471" i="1"/>
  <c r="AZ471" i="1"/>
  <c r="X471" i="1" s="1"/>
  <c r="AU473" i="1"/>
  <c r="AV473" i="1"/>
  <c r="AW473" i="1"/>
  <c r="AX473" i="1"/>
  <c r="AY473" i="1"/>
  <c r="AZ473" i="1"/>
  <c r="X473" i="1" s="1"/>
  <c r="AU474" i="1"/>
  <c r="AV474" i="1"/>
  <c r="AW474" i="1"/>
  <c r="AX474" i="1"/>
  <c r="AY474" i="1"/>
  <c r="AZ474" i="1"/>
  <c r="X474" i="1" s="1"/>
  <c r="AU475" i="1"/>
  <c r="AV475" i="1"/>
  <c r="AW475" i="1"/>
  <c r="AX475" i="1"/>
  <c r="AY475" i="1"/>
  <c r="AZ475" i="1"/>
  <c r="X475" i="1" s="1"/>
  <c r="AU477" i="1"/>
  <c r="AV477" i="1"/>
  <c r="AW477" i="1"/>
  <c r="AX477" i="1"/>
  <c r="AY477" i="1"/>
  <c r="AZ477" i="1"/>
  <c r="X477" i="1" s="1"/>
  <c r="AU482" i="1"/>
  <c r="AV482" i="1"/>
  <c r="AW482" i="1"/>
  <c r="AX482" i="1"/>
  <c r="AY482" i="1"/>
  <c r="AZ482" i="1"/>
  <c r="X482" i="1" s="1"/>
  <c r="AU483" i="1"/>
  <c r="AV483" i="1"/>
  <c r="AW483" i="1"/>
  <c r="AX483" i="1"/>
  <c r="AY483" i="1"/>
  <c r="AZ483" i="1"/>
  <c r="X483" i="1" s="1"/>
  <c r="AU484" i="1"/>
  <c r="AV484" i="1"/>
  <c r="AW484" i="1"/>
  <c r="AX484" i="1"/>
  <c r="AY484" i="1"/>
  <c r="AZ484" i="1"/>
  <c r="X484" i="1" s="1"/>
  <c r="AU485" i="1"/>
  <c r="AV485" i="1"/>
  <c r="AW485" i="1"/>
  <c r="AX485" i="1"/>
  <c r="AY485" i="1"/>
  <c r="AZ485" i="1"/>
  <c r="X485" i="1" s="1"/>
  <c r="AU487" i="1"/>
  <c r="AV487" i="1"/>
  <c r="AW487" i="1"/>
  <c r="AX487" i="1"/>
  <c r="AY487" i="1"/>
  <c r="AZ487" i="1"/>
  <c r="X487" i="1" s="1"/>
  <c r="AU488" i="1"/>
  <c r="AV488" i="1"/>
  <c r="AW488" i="1"/>
  <c r="AX488" i="1"/>
  <c r="AY488" i="1"/>
  <c r="AZ488" i="1"/>
  <c r="X488" i="1" s="1"/>
  <c r="AU489" i="1"/>
  <c r="AV489" i="1"/>
  <c r="AW489" i="1"/>
  <c r="AX489" i="1"/>
  <c r="AY489" i="1"/>
  <c r="AZ489" i="1"/>
  <c r="X489" i="1" s="1"/>
  <c r="AU490" i="1"/>
  <c r="AV490" i="1"/>
  <c r="AW490" i="1"/>
  <c r="AX490" i="1"/>
  <c r="AY490" i="1"/>
  <c r="AZ490" i="1"/>
  <c r="X490" i="1" s="1"/>
  <c r="AU491" i="1"/>
  <c r="AV491" i="1"/>
  <c r="AW491" i="1"/>
  <c r="AX491" i="1"/>
  <c r="AY491" i="1"/>
  <c r="AZ491" i="1"/>
  <c r="X491" i="1" s="1"/>
  <c r="AU492" i="1"/>
  <c r="AV492" i="1"/>
  <c r="AW492" i="1"/>
  <c r="AX492" i="1"/>
  <c r="AY492" i="1"/>
  <c r="AZ492" i="1"/>
  <c r="X492" i="1" s="1"/>
  <c r="AU493" i="1"/>
  <c r="AV493" i="1"/>
  <c r="AW493" i="1"/>
  <c r="AX493" i="1"/>
  <c r="AY493" i="1"/>
  <c r="AZ493" i="1"/>
  <c r="X493" i="1" s="1"/>
  <c r="AU494" i="1"/>
  <c r="AV494" i="1"/>
  <c r="AW494" i="1"/>
  <c r="AX494" i="1"/>
  <c r="AY494" i="1"/>
  <c r="AZ494" i="1"/>
  <c r="X494" i="1" s="1"/>
  <c r="AU495" i="1"/>
  <c r="AV495" i="1"/>
  <c r="AW495" i="1"/>
  <c r="AX495" i="1"/>
  <c r="AY495" i="1"/>
  <c r="AZ495" i="1"/>
  <c r="X495" i="1" s="1"/>
  <c r="AU501" i="1"/>
  <c r="AV501" i="1"/>
  <c r="AW501" i="1"/>
  <c r="AX501" i="1"/>
  <c r="AY501" i="1"/>
  <c r="AZ501" i="1"/>
  <c r="X501" i="1" s="1"/>
  <c r="AU502" i="1"/>
  <c r="AV502" i="1"/>
  <c r="AW502" i="1"/>
  <c r="AX502" i="1"/>
  <c r="AY502" i="1"/>
  <c r="AZ502" i="1"/>
  <c r="X502" i="1" s="1"/>
  <c r="AU503" i="1"/>
  <c r="AV503" i="1"/>
  <c r="AW503" i="1"/>
  <c r="AX503" i="1"/>
  <c r="AY503" i="1"/>
  <c r="AZ503" i="1"/>
  <c r="X503" i="1" s="1"/>
  <c r="AU504" i="1"/>
  <c r="AV504" i="1"/>
  <c r="AW504" i="1"/>
  <c r="AX504" i="1"/>
  <c r="AY504" i="1"/>
  <c r="AZ504" i="1"/>
  <c r="X504" i="1" s="1"/>
  <c r="AU505" i="1"/>
  <c r="AV505" i="1"/>
  <c r="AW505" i="1"/>
  <c r="AX505" i="1"/>
  <c r="AY505" i="1"/>
  <c r="AZ505" i="1"/>
  <c r="X505" i="1" s="1"/>
  <c r="AU506" i="1"/>
  <c r="AV506" i="1"/>
  <c r="AW506" i="1"/>
  <c r="AX506" i="1"/>
  <c r="AY506" i="1"/>
  <c r="AZ506" i="1"/>
  <c r="X506" i="1" s="1"/>
  <c r="AU509" i="1"/>
  <c r="AV509" i="1"/>
  <c r="AW509" i="1"/>
  <c r="AX509" i="1"/>
  <c r="AY509" i="1"/>
  <c r="AZ509" i="1"/>
  <c r="X509" i="1" s="1"/>
  <c r="AU510" i="1"/>
  <c r="AV510" i="1"/>
  <c r="AW510" i="1"/>
  <c r="AX510" i="1"/>
  <c r="AY510" i="1"/>
  <c r="AZ510" i="1"/>
  <c r="X510" i="1" s="1"/>
  <c r="AU511" i="1"/>
  <c r="AV511" i="1"/>
  <c r="AW511" i="1"/>
  <c r="AX511" i="1"/>
  <c r="AY511" i="1"/>
  <c r="AZ511" i="1"/>
  <c r="X511" i="1" s="1"/>
  <c r="AU512" i="1"/>
  <c r="AV512" i="1"/>
  <c r="AW512" i="1"/>
  <c r="AX512" i="1"/>
  <c r="AY512" i="1"/>
  <c r="AZ512" i="1"/>
  <c r="X512" i="1" s="1"/>
  <c r="AU513" i="1"/>
  <c r="AV513" i="1"/>
  <c r="AW513" i="1"/>
  <c r="AX513" i="1"/>
  <c r="AY513" i="1"/>
  <c r="AZ513" i="1"/>
  <c r="X513" i="1" s="1"/>
  <c r="AU514" i="1"/>
  <c r="AV514" i="1"/>
  <c r="AW514" i="1"/>
  <c r="AX514" i="1"/>
  <c r="AY514" i="1"/>
  <c r="AZ514" i="1"/>
  <c r="X514" i="1" s="1"/>
  <c r="AU517" i="1"/>
  <c r="AV517" i="1"/>
  <c r="AW517" i="1"/>
  <c r="AX517" i="1"/>
  <c r="AY517" i="1"/>
  <c r="AZ517" i="1"/>
  <c r="X517" i="1" s="1"/>
  <c r="AU522" i="1"/>
  <c r="AV522" i="1"/>
  <c r="AW522" i="1"/>
  <c r="AX522" i="1"/>
  <c r="AY522" i="1"/>
  <c r="AZ522" i="1"/>
  <c r="X522" i="1" s="1"/>
  <c r="AU523" i="1"/>
  <c r="AV523" i="1"/>
  <c r="AW523" i="1"/>
  <c r="AX523" i="1"/>
  <c r="AY523" i="1"/>
  <c r="AZ523" i="1"/>
  <c r="X523" i="1" s="1"/>
  <c r="AU524" i="1"/>
  <c r="AV524" i="1"/>
  <c r="AW524" i="1"/>
  <c r="AX524" i="1"/>
  <c r="AY524" i="1"/>
  <c r="AZ524" i="1"/>
  <c r="X524" i="1" s="1"/>
  <c r="AU531" i="1"/>
  <c r="AV531" i="1"/>
  <c r="AW531" i="1"/>
  <c r="AX531" i="1"/>
  <c r="AY531" i="1"/>
  <c r="AZ531" i="1"/>
  <c r="X531" i="1" s="1"/>
  <c r="AU532" i="1"/>
  <c r="AV532" i="1"/>
  <c r="AW532" i="1"/>
  <c r="AX532" i="1"/>
  <c r="AY532" i="1"/>
  <c r="AZ532" i="1"/>
  <c r="X532" i="1" s="1"/>
  <c r="AU533" i="1"/>
  <c r="AV533" i="1"/>
  <c r="AW533" i="1"/>
  <c r="AX533" i="1"/>
  <c r="AY533" i="1"/>
  <c r="AZ533" i="1"/>
  <c r="X533" i="1" s="1"/>
  <c r="AU534" i="1"/>
  <c r="AV534" i="1"/>
  <c r="AW534" i="1"/>
  <c r="AX534" i="1"/>
  <c r="AY534" i="1"/>
  <c r="AZ534" i="1"/>
  <c r="X534" i="1" s="1"/>
  <c r="AU535" i="1"/>
  <c r="AV535" i="1"/>
  <c r="AW535" i="1"/>
  <c r="AX535" i="1"/>
  <c r="AY535" i="1"/>
  <c r="AZ535" i="1"/>
  <c r="X535" i="1" s="1"/>
  <c r="AU536" i="1"/>
  <c r="AV536" i="1"/>
  <c r="AW536" i="1"/>
  <c r="AX536" i="1"/>
  <c r="AY536" i="1"/>
  <c r="AZ536" i="1"/>
  <c r="X536" i="1" s="1"/>
  <c r="AU537" i="1"/>
  <c r="AV537" i="1"/>
  <c r="AW537" i="1"/>
  <c r="AX537" i="1"/>
  <c r="AY537" i="1"/>
  <c r="AZ537" i="1"/>
  <c r="X537" i="1" s="1"/>
  <c r="AU543" i="1"/>
  <c r="AV543" i="1"/>
  <c r="AW543" i="1"/>
  <c r="AX543" i="1"/>
  <c r="AY543" i="1"/>
  <c r="AZ543" i="1"/>
  <c r="X543" i="1" s="1"/>
  <c r="AU544" i="1"/>
  <c r="AV544" i="1"/>
  <c r="AW544" i="1"/>
  <c r="AX544" i="1"/>
  <c r="AY544" i="1"/>
  <c r="AZ544" i="1"/>
  <c r="X544" i="1" s="1"/>
  <c r="AU545" i="1"/>
  <c r="AV545" i="1"/>
  <c r="AW545" i="1"/>
  <c r="AX545" i="1"/>
  <c r="AY545" i="1"/>
  <c r="AZ545" i="1"/>
  <c r="X545" i="1" s="1"/>
  <c r="AU552" i="1"/>
  <c r="AV552" i="1"/>
  <c r="AW552" i="1"/>
  <c r="AX552" i="1"/>
  <c r="AY552" i="1"/>
  <c r="AZ552" i="1"/>
  <c r="X552" i="1" s="1"/>
  <c r="AU553" i="1"/>
  <c r="AV553" i="1"/>
  <c r="AW553" i="1"/>
  <c r="AX553" i="1"/>
  <c r="AY553" i="1"/>
  <c r="AZ553" i="1"/>
  <c r="X553" i="1" s="1"/>
  <c r="AU554" i="1"/>
  <c r="AV554" i="1"/>
  <c r="AW554" i="1"/>
  <c r="AX554" i="1"/>
  <c r="AY554" i="1"/>
  <c r="AZ554" i="1"/>
  <c r="X554" i="1" s="1"/>
  <c r="AU555" i="1"/>
  <c r="AV555" i="1"/>
  <c r="AW555" i="1"/>
  <c r="AX555" i="1"/>
  <c r="AY555" i="1"/>
  <c r="AZ555" i="1"/>
  <c r="X555" i="1" s="1"/>
  <c r="AU556" i="1"/>
  <c r="AV556" i="1"/>
  <c r="AW556" i="1"/>
  <c r="AX556" i="1"/>
  <c r="AY556" i="1"/>
  <c r="AZ556" i="1"/>
  <c r="X556" i="1" s="1"/>
  <c r="AU557" i="1"/>
  <c r="AV557" i="1"/>
  <c r="AW557" i="1"/>
  <c r="AX557" i="1"/>
  <c r="AY557" i="1"/>
  <c r="AZ557" i="1"/>
  <c r="X557" i="1" s="1"/>
  <c r="AU558" i="1"/>
  <c r="AV558" i="1"/>
  <c r="AW558" i="1"/>
  <c r="AX558" i="1"/>
  <c r="AY558" i="1"/>
  <c r="AZ558" i="1"/>
  <c r="X558" i="1" s="1"/>
  <c r="AU559" i="1"/>
  <c r="AV559" i="1"/>
  <c r="AW559" i="1"/>
  <c r="AX559" i="1"/>
  <c r="AY559" i="1"/>
  <c r="AZ559" i="1"/>
  <c r="X559" i="1" s="1"/>
  <c r="AU560" i="1"/>
  <c r="AV560" i="1"/>
  <c r="AW560" i="1"/>
  <c r="AX560" i="1"/>
  <c r="AY560" i="1"/>
  <c r="AZ560" i="1"/>
  <c r="X560" i="1" s="1"/>
  <c r="AU561" i="1"/>
  <c r="AV561" i="1"/>
  <c r="AW561" i="1"/>
  <c r="AX561" i="1"/>
  <c r="AY561" i="1"/>
  <c r="AZ561" i="1"/>
  <c r="X561" i="1" s="1"/>
  <c r="AU562" i="1"/>
  <c r="AV562" i="1"/>
  <c r="AW562" i="1"/>
  <c r="AX562" i="1"/>
  <c r="AY562" i="1"/>
  <c r="AZ562" i="1"/>
  <c r="X562" i="1" s="1"/>
  <c r="AU563" i="1"/>
  <c r="AV563" i="1"/>
  <c r="AW563" i="1"/>
  <c r="AX563" i="1"/>
  <c r="AY563" i="1"/>
  <c r="AZ563" i="1"/>
  <c r="X563" i="1" s="1"/>
  <c r="AU567" i="1"/>
  <c r="AV567" i="1"/>
  <c r="AW567" i="1"/>
  <c r="AX567" i="1"/>
  <c r="AY567" i="1"/>
  <c r="AZ567" i="1"/>
  <c r="X567" i="1" s="1"/>
  <c r="AU568" i="1"/>
  <c r="AV568" i="1"/>
  <c r="AW568" i="1"/>
  <c r="AX568" i="1"/>
  <c r="AY568" i="1"/>
  <c r="AZ568" i="1"/>
  <c r="X568" i="1" s="1"/>
  <c r="AU569" i="1"/>
  <c r="AV569" i="1"/>
  <c r="AW569" i="1"/>
  <c r="AX569" i="1"/>
  <c r="AY569" i="1"/>
  <c r="AZ569" i="1"/>
  <c r="X569" i="1" s="1"/>
  <c r="AU570" i="1"/>
  <c r="AV570" i="1"/>
  <c r="AW570" i="1"/>
  <c r="AX570" i="1"/>
  <c r="AY570" i="1"/>
  <c r="AZ570" i="1"/>
  <c r="X570" i="1" s="1"/>
  <c r="AU571" i="1"/>
  <c r="AV571" i="1"/>
  <c r="AW571" i="1"/>
  <c r="AX571" i="1"/>
  <c r="AY571" i="1"/>
  <c r="AZ571" i="1"/>
  <c r="X571" i="1" s="1"/>
  <c r="AU576" i="1"/>
  <c r="AV576" i="1"/>
  <c r="AW576" i="1"/>
  <c r="AX576" i="1"/>
  <c r="AY576" i="1"/>
  <c r="AZ576" i="1"/>
  <c r="X576" i="1" s="1"/>
  <c r="AU577" i="1"/>
  <c r="AV577" i="1"/>
  <c r="AW577" i="1"/>
  <c r="AX577" i="1"/>
  <c r="AY577" i="1"/>
  <c r="AZ577" i="1"/>
  <c r="X577" i="1" s="1"/>
  <c r="AU578" i="1"/>
  <c r="AV578" i="1"/>
  <c r="AW578" i="1"/>
  <c r="AX578" i="1"/>
  <c r="AY578" i="1"/>
  <c r="AZ578" i="1"/>
  <c r="X578" i="1" s="1"/>
  <c r="AU579" i="1"/>
  <c r="AV579" i="1"/>
  <c r="AW579" i="1"/>
  <c r="AX579" i="1"/>
  <c r="AY579" i="1"/>
  <c r="AZ579" i="1"/>
  <c r="X579" i="1" s="1"/>
  <c r="AU580" i="1"/>
  <c r="AV580" i="1"/>
  <c r="AW580" i="1"/>
  <c r="AX580" i="1"/>
  <c r="AY580" i="1"/>
  <c r="AZ580" i="1"/>
  <c r="X580" i="1" s="1"/>
  <c r="AU584" i="1"/>
  <c r="AV584" i="1"/>
  <c r="AW584" i="1"/>
  <c r="AX584" i="1"/>
  <c r="AY584" i="1"/>
  <c r="AZ584" i="1"/>
  <c r="X584" i="1" s="1"/>
  <c r="AU585" i="1"/>
  <c r="AV585" i="1"/>
  <c r="AW585" i="1"/>
  <c r="AX585" i="1"/>
  <c r="AY585" i="1"/>
  <c r="AZ585" i="1"/>
  <c r="X585" i="1" s="1"/>
  <c r="AU587" i="1"/>
  <c r="AV587" i="1"/>
  <c r="AW587" i="1"/>
  <c r="AX587" i="1"/>
  <c r="AY587" i="1"/>
  <c r="AZ587" i="1"/>
  <c r="X587" i="1" s="1"/>
  <c r="AU588" i="1"/>
  <c r="AV588" i="1"/>
  <c r="AW588" i="1"/>
  <c r="AX588" i="1"/>
  <c r="AY588" i="1"/>
  <c r="AZ588" i="1"/>
  <c r="X588" i="1" s="1"/>
  <c r="AU600" i="1"/>
  <c r="AV600" i="1"/>
  <c r="AW600" i="1"/>
  <c r="AX600" i="1"/>
  <c r="AY600" i="1"/>
  <c r="AZ600" i="1"/>
  <c r="X600" i="1" s="1"/>
  <c r="AU601" i="1"/>
  <c r="AV601" i="1"/>
  <c r="AW601" i="1"/>
  <c r="AX601" i="1"/>
  <c r="AY601" i="1"/>
  <c r="AZ601" i="1"/>
  <c r="X601" i="1" s="1"/>
  <c r="AU602" i="1"/>
  <c r="AV602" i="1"/>
  <c r="AW602" i="1"/>
  <c r="AX602" i="1"/>
  <c r="AY602" i="1"/>
  <c r="AZ602" i="1"/>
  <c r="X602" i="1" s="1"/>
  <c r="AU603" i="1"/>
  <c r="AV603" i="1"/>
  <c r="AW603" i="1"/>
  <c r="AX603" i="1"/>
  <c r="AY603" i="1"/>
  <c r="AZ603" i="1"/>
  <c r="X603" i="1" s="1"/>
  <c r="AU604" i="1"/>
  <c r="AV604" i="1"/>
  <c r="AW604" i="1"/>
  <c r="AX604" i="1"/>
  <c r="AY604" i="1"/>
  <c r="AZ604" i="1"/>
  <c r="X604" i="1" s="1"/>
  <c r="AU607" i="1"/>
  <c r="AV607" i="1"/>
  <c r="AW607" i="1"/>
  <c r="AX607" i="1"/>
  <c r="AY607" i="1"/>
  <c r="AZ607" i="1"/>
  <c r="X607" i="1" s="1"/>
  <c r="AU609" i="1"/>
  <c r="AV609" i="1"/>
  <c r="AW609" i="1"/>
  <c r="AX609" i="1"/>
  <c r="AY609" i="1"/>
  <c r="AZ609" i="1"/>
  <c r="X609" i="1" s="1"/>
  <c r="AU610" i="1"/>
  <c r="AV610" i="1"/>
  <c r="AW610" i="1"/>
  <c r="AX610" i="1"/>
  <c r="AY610" i="1"/>
  <c r="AZ610" i="1"/>
  <c r="X610" i="1" s="1"/>
  <c r="AU611" i="1"/>
  <c r="AV611" i="1"/>
  <c r="AW611" i="1"/>
  <c r="AX611" i="1"/>
  <c r="AY611" i="1"/>
  <c r="AZ611" i="1"/>
  <c r="X611" i="1" s="1"/>
  <c r="AU615" i="1"/>
  <c r="AV615" i="1"/>
  <c r="AW615" i="1"/>
  <c r="AX615" i="1"/>
  <c r="AY615" i="1"/>
  <c r="AZ615" i="1"/>
  <c r="X615" i="1" s="1"/>
  <c r="AU616" i="1"/>
  <c r="AV616" i="1"/>
  <c r="AW616" i="1"/>
  <c r="AX616" i="1"/>
  <c r="AY616" i="1"/>
  <c r="AZ616" i="1"/>
  <c r="X616" i="1" s="1"/>
  <c r="AU617" i="1"/>
  <c r="AV617" i="1"/>
  <c r="AW617" i="1"/>
  <c r="AX617" i="1"/>
  <c r="AY617" i="1"/>
  <c r="AZ617" i="1"/>
  <c r="X617" i="1" s="1"/>
  <c r="AU618" i="1"/>
  <c r="AV618" i="1"/>
  <c r="AW618" i="1"/>
  <c r="AX618" i="1"/>
  <c r="AY618" i="1"/>
  <c r="AZ618" i="1"/>
  <c r="X618" i="1" s="1"/>
  <c r="AU619" i="1"/>
  <c r="AV619" i="1"/>
  <c r="AW619" i="1"/>
  <c r="AX619" i="1"/>
  <c r="AY619" i="1"/>
  <c r="AZ619" i="1"/>
  <c r="X619" i="1" s="1"/>
  <c r="AU620" i="1"/>
  <c r="AV620" i="1"/>
  <c r="AW620" i="1"/>
  <c r="AX620" i="1"/>
  <c r="AY620" i="1"/>
  <c r="AZ620" i="1"/>
  <c r="X620" i="1" s="1"/>
  <c r="AU621" i="1"/>
  <c r="AV621" i="1"/>
  <c r="AW621" i="1"/>
  <c r="AX621" i="1"/>
  <c r="AY621" i="1"/>
  <c r="AZ621" i="1"/>
  <c r="X621" i="1" s="1"/>
  <c r="AU622" i="1"/>
  <c r="AV622" i="1"/>
  <c r="AW622" i="1"/>
  <c r="AX622" i="1"/>
  <c r="AY622" i="1"/>
  <c r="AZ622" i="1"/>
  <c r="X622" i="1" s="1"/>
  <c r="AU623" i="1"/>
  <c r="AV623" i="1"/>
  <c r="AW623" i="1"/>
  <c r="AX623" i="1"/>
  <c r="AY623" i="1"/>
  <c r="AZ623" i="1"/>
  <c r="X623" i="1" s="1"/>
  <c r="AU624" i="1"/>
  <c r="AV624" i="1"/>
  <c r="AW624" i="1"/>
  <c r="AX624" i="1"/>
  <c r="AY624" i="1"/>
  <c r="AZ624" i="1"/>
  <c r="X624" i="1" s="1"/>
  <c r="AU625" i="1"/>
  <c r="AV625" i="1"/>
  <c r="AW625" i="1"/>
  <c r="AX625" i="1"/>
  <c r="AY625" i="1"/>
  <c r="AZ625" i="1"/>
  <c r="X625" i="1" s="1"/>
  <c r="AU626" i="1"/>
  <c r="AV626" i="1"/>
  <c r="AW626" i="1"/>
  <c r="AX626" i="1"/>
  <c r="AY626" i="1"/>
  <c r="AZ626" i="1"/>
  <c r="X626" i="1" s="1"/>
  <c r="AU627" i="1"/>
  <c r="AV627" i="1"/>
  <c r="AW627" i="1"/>
  <c r="AX627" i="1"/>
  <c r="AY627" i="1"/>
  <c r="AZ627" i="1"/>
  <c r="X627" i="1" s="1"/>
  <c r="AU628" i="1"/>
  <c r="AV628" i="1"/>
  <c r="AW628" i="1"/>
  <c r="AX628" i="1"/>
  <c r="AY628" i="1"/>
  <c r="AZ628" i="1"/>
  <c r="X628" i="1" s="1"/>
  <c r="AU629" i="1"/>
  <c r="AV629" i="1"/>
  <c r="AW629" i="1"/>
  <c r="AX629" i="1"/>
  <c r="AY629" i="1"/>
  <c r="AZ629" i="1"/>
  <c r="X629" i="1" s="1"/>
  <c r="AU630" i="1"/>
  <c r="AV630" i="1"/>
  <c r="AW630" i="1"/>
  <c r="AX630" i="1"/>
  <c r="AY630" i="1"/>
  <c r="AZ630" i="1"/>
  <c r="X630" i="1" s="1"/>
  <c r="AU631" i="1"/>
  <c r="AV631" i="1"/>
  <c r="AW631" i="1"/>
  <c r="AX631" i="1"/>
  <c r="AY631" i="1"/>
  <c r="AZ631" i="1"/>
  <c r="X631" i="1" s="1"/>
  <c r="AU632" i="1"/>
  <c r="AV632" i="1"/>
  <c r="AW632" i="1"/>
  <c r="AX632" i="1"/>
  <c r="AY632" i="1"/>
  <c r="AZ632" i="1"/>
  <c r="X632" i="1" s="1"/>
  <c r="AU633" i="1"/>
  <c r="AV633" i="1"/>
  <c r="AW633" i="1"/>
  <c r="AX633" i="1"/>
  <c r="AY633" i="1"/>
  <c r="AZ633" i="1"/>
  <c r="X633" i="1" s="1"/>
  <c r="AU634" i="1"/>
  <c r="AV634" i="1"/>
  <c r="AW634" i="1"/>
  <c r="AX634" i="1"/>
  <c r="AY634" i="1"/>
  <c r="AZ634" i="1"/>
  <c r="X634" i="1" s="1"/>
  <c r="AU636" i="1"/>
  <c r="AV636" i="1"/>
  <c r="AW636" i="1"/>
  <c r="AX636" i="1"/>
  <c r="AY636" i="1"/>
  <c r="AZ636" i="1"/>
  <c r="X636" i="1" s="1"/>
  <c r="AU635" i="1"/>
  <c r="AV635" i="1"/>
  <c r="AW635" i="1"/>
  <c r="AX635" i="1"/>
  <c r="AY635" i="1"/>
  <c r="AZ635" i="1"/>
  <c r="X635" i="1" s="1"/>
  <c r="AU637" i="1"/>
  <c r="AV637" i="1"/>
  <c r="AW637" i="1"/>
  <c r="AX637" i="1"/>
  <c r="AY637" i="1"/>
  <c r="AZ637" i="1"/>
  <c r="X637" i="1" s="1"/>
  <c r="AU638" i="1"/>
  <c r="AV638" i="1"/>
  <c r="AW638" i="1"/>
  <c r="AX638" i="1"/>
  <c r="AY638" i="1"/>
  <c r="AZ638" i="1"/>
  <c r="X638" i="1" s="1"/>
  <c r="AU639" i="1"/>
  <c r="AV639" i="1"/>
  <c r="AW639" i="1"/>
  <c r="AX639" i="1"/>
  <c r="AY639" i="1"/>
  <c r="AZ639" i="1"/>
  <c r="X639" i="1" s="1"/>
  <c r="AU648" i="1"/>
  <c r="AV648" i="1"/>
  <c r="AW648" i="1"/>
  <c r="AX648" i="1"/>
  <c r="AY648" i="1"/>
  <c r="AZ648" i="1"/>
  <c r="X648" i="1" s="1"/>
  <c r="AU651" i="1"/>
  <c r="AV651" i="1"/>
  <c r="AW651" i="1"/>
  <c r="AX651" i="1"/>
  <c r="AY651" i="1"/>
  <c r="AZ651" i="1"/>
  <c r="X651" i="1" s="1"/>
  <c r="AU652" i="1"/>
  <c r="AV652" i="1"/>
  <c r="AW652" i="1"/>
  <c r="AX652" i="1"/>
  <c r="AY652" i="1"/>
  <c r="AZ652" i="1"/>
  <c r="X652" i="1" s="1"/>
  <c r="AU653" i="1"/>
  <c r="AV653" i="1"/>
  <c r="AW653" i="1"/>
  <c r="AX653" i="1"/>
  <c r="AY653" i="1"/>
  <c r="AZ653" i="1"/>
  <c r="X653" i="1" s="1"/>
  <c r="AU654" i="1"/>
  <c r="AV654" i="1"/>
  <c r="AW654" i="1"/>
  <c r="AX654" i="1"/>
  <c r="AY654" i="1"/>
  <c r="AZ654" i="1"/>
  <c r="X654" i="1" s="1"/>
  <c r="AU666" i="1"/>
  <c r="AV666" i="1"/>
  <c r="AW666" i="1"/>
  <c r="AX666" i="1"/>
  <c r="AY666" i="1"/>
  <c r="AZ666" i="1"/>
  <c r="X666" i="1" s="1"/>
  <c r="AU667" i="1"/>
  <c r="AV667" i="1"/>
  <c r="AW667" i="1"/>
  <c r="AX667" i="1"/>
  <c r="AY667" i="1"/>
  <c r="AZ667" i="1"/>
  <c r="X667" i="1" s="1"/>
  <c r="AU668" i="1"/>
  <c r="AV668" i="1"/>
  <c r="AW668" i="1"/>
  <c r="AX668" i="1"/>
  <c r="AY668" i="1"/>
  <c r="AZ668" i="1"/>
  <c r="X668" i="1" s="1"/>
  <c r="AU669" i="1"/>
  <c r="AV669" i="1"/>
  <c r="AW669" i="1"/>
  <c r="AX669" i="1"/>
  <c r="AY669" i="1"/>
  <c r="AZ669" i="1"/>
  <c r="X669" i="1" s="1"/>
  <c r="AU670" i="1"/>
  <c r="AV670" i="1"/>
  <c r="AW670" i="1"/>
  <c r="AX670" i="1"/>
  <c r="AY670" i="1"/>
  <c r="AZ670" i="1"/>
  <c r="X670" i="1" s="1"/>
  <c r="AU671" i="1"/>
  <c r="AV671" i="1"/>
  <c r="AW671" i="1"/>
  <c r="AX671" i="1"/>
  <c r="AY671" i="1"/>
  <c r="AZ671" i="1"/>
  <c r="X671" i="1" s="1"/>
  <c r="AU672" i="1"/>
  <c r="AV672" i="1"/>
  <c r="AW672" i="1"/>
  <c r="AX672" i="1"/>
  <c r="AY672" i="1"/>
  <c r="AZ672" i="1"/>
  <c r="X672" i="1" s="1"/>
  <c r="AU673" i="1"/>
  <c r="AV673" i="1"/>
  <c r="AW673" i="1"/>
  <c r="AX673" i="1"/>
  <c r="AY673" i="1"/>
  <c r="AZ673" i="1"/>
  <c r="X673" i="1" s="1"/>
  <c r="AU674" i="1"/>
  <c r="AV674" i="1"/>
  <c r="AW674" i="1"/>
  <c r="AX674" i="1"/>
  <c r="AY674" i="1"/>
  <c r="AZ674" i="1"/>
  <c r="X674" i="1" s="1"/>
  <c r="AU675" i="1"/>
  <c r="AV675" i="1"/>
  <c r="AW675" i="1"/>
  <c r="AX675" i="1"/>
  <c r="AY675" i="1"/>
  <c r="AZ675" i="1"/>
  <c r="X675" i="1" s="1"/>
  <c r="AU676" i="1"/>
  <c r="AV676" i="1"/>
  <c r="AW676" i="1"/>
  <c r="AX676" i="1"/>
  <c r="AY676" i="1"/>
  <c r="AZ676" i="1"/>
  <c r="X676" i="1" s="1"/>
  <c r="AU677" i="1"/>
  <c r="AV677" i="1"/>
  <c r="AW677" i="1"/>
  <c r="AX677" i="1"/>
  <c r="AY677" i="1"/>
  <c r="AZ677" i="1"/>
  <c r="X677" i="1" s="1"/>
  <c r="AU678" i="1"/>
  <c r="AV678" i="1"/>
  <c r="AW678" i="1"/>
  <c r="AX678" i="1"/>
  <c r="AY678" i="1"/>
  <c r="AZ678" i="1"/>
  <c r="X678" i="1" s="1"/>
  <c r="AU679" i="1"/>
  <c r="AV679" i="1"/>
  <c r="AW679" i="1"/>
  <c r="AX679" i="1"/>
  <c r="AY679" i="1"/>
  <c r="AZ679" i="1"/>
  <c r="X679" i="1" s="1"/>
  <c r="AU680" i="1"/>
  <c r="AV680" i="1"/>
  <c r="AW680" i="1"/>
  <c r="AX680" i="1"/>
  <c r="AY680" i="1"/>
  <c r="AZ680" i="1"/>
  <c r="X680" i="1" s="1"/>
  <c r="AU681" i="1"/>
  <c r="AV681" i="1"/>
  <c r="AW681" i="1"/>
  <c r="AX681" i="1"/>
  <c r="AY681" i="1"/>
  <c r="AZ681" i="1"/>
  <c r="X681" i="1" s="1"/>
  <c r="AU682" i="1"/>
  <c r="AV682" i="1"/>
  <c r="AW682" i="1"/>
  <c r="AX682" i="1"/>
  <c r="AY682" i="1"/>
  <c r="AZ682" i="1"/>
  <c r="X682" i="1" s="1"/>
  <c r="AU693" i="1"/>
  <c r="AV693" i="1"/>
  <c r="AW693" i="1"/>
  <c r="AX693" i="1"/>
  <c r="AY693" i="1"/>
  <c r="AZ693" i="1"/>
  <c r="X693" i="1" s="1"/>
  <c r="AU696" i="1"/>
  <c r="AV696" i="1"/>
  <c r="AW696" i="1"/>
  <c r="AX696" i="1"/>
  <c r="AY696" i="1"/>
  <c r="AZ696" i="1"/>
  <c r="X696" i="1" s="1"/>
  <c r="AU697" i="1"/>
  <c r="AV697" i="1"/>
  <c r="AW697" i="1"/>
  <c r="AX697" i="1"/>
  <c r="AY697" i="1"/>
  <c r="AZ697" i="1"/>
  <c r="X697" i="1" s="1"/>
  <c r="AU698" i="1"/>
  <c r="AV698" i="1"/>
  <c r="AW698" i="1"/>
  <c r="AX698" i="1"/>
  <c r="AY698" i="1"/>
  <c r="AZ698" i="1"/>
  <c r="X698" i="1" s="1"/>
  <c r="AU699" i="1"/>
  <c r="AV699" i="1"/>
  <c r="AW699" i="1"/>
  <c r="AX699" i="1"/>
  <c r="AY699" i="1"/>
  <c r="AZ699" i="1"/>
  <c r="X699" i="1" s="1"/>
  <c r="AU700" i="1"/>
  <c r="AV700" i="1"/>
  <c r="AW700" i="1"/>
  <c r="AX700" i="1"/>
  <c r="AY700" i="1"/>
  <c r="AZ700" i="1"/>
  <c r="X700" i="1" s="1"/>
  <c r="AU701" i="1"/>
  <c r="AV701" i="1"/>
  <c r="AW701" i="1"/>
  <c r="AX701" i="1"/>
  <c r="AY701" i="1"/>
  <c r="AZ701" i="1"/>
  <c r="X701" i="1" s="1"/>
  <c r="AU702" i="1"/>
  <c r="AV702" i="1"/>
  <c r="AW702" i="1"/>
  <c r="AX702" i="1"/>
  <c r="AY702" i="1"/>
  <c r="AZ702" i="1"/>
  <c r="X702" i="1" s="1"/>
  <c r="AU708" i="1"/>
  <c r="AV708" i="1"/>
  <c r="AW708" i="1"/>
  <c r="AX708" i="1"/>
  <c r="AY708" i="1"/>
  <c r="AZ708" i="1"/>
  <c r="X708" i="1" s="1"/>
  <c r="AU709" i="1"/>
  <c r="AV709" i="1"/>
  <c r="AW709" i="1"/>
  <c r="AX709" i="1"/>
  <c r="AY709" i="1"/>
  <c r="AZ709" i="1"/>
  <c r="X709" i="1" s="1"/>
  <c r="AU710" i="1"/>
  <c r="AV710" i="1"/>
  <c r="AW710" i="1"/>
  <c r="AX710" i="1"/>
  <c r="AY710" i="1"/>
  <c r="AZ710" i="1"/>
  <c r="X710" i="1" s="1"/>
  <c r="AU711" i="1"/>
  <c r="AV711" i="1"/>
  <c r="AW711" i="1"/>
  <c r="AX711" i="1"/>
  <c r="AY711" i="1"/>
  <c r="AZ711" i="1"/>
  <c r="X711" i="1" s="1"/>
  <c r="AU712" i="1"/>
  <c r="AV712" i="1"/>
  <c r="AW712" i="1"/>
  <c r="AX712" i="1"/>
  <c r="AY712" i="1"/>
  <c r="AZ712" i="1"/>
  <c r="X712" i="1" s="1"/>
  <c r="AU713" i="1"/>
  <c r="AV713" i="1"/>
  <c r="AW713" i="1"/>
  <c r="AX713" i="1"/>
  <c r="AY713" i="1"/>
  <c r="AZ713" i="1"/>
  <c r="X713" i="1" s="1"/>
  <c r="AU714" i="1"/>
  <c r="AV714" i="1"/>
  <c r="AW714" i="1"/>
  <c r="AX714" i="1"/>
  <c r="AY714" i="1"/>
  <c r="AZ714" i="1"/>
  <c r="X714" i="1" s="1"/>
  <c r="AU715" i="1"/>
  <c r="AV715" i="1"/>
  <c r="AW715" i="1"/>
  <c r="AX715" i="1"/>
  <c r="AY715" i="1"/>
  <c r="AZ715" i="1"/>
  <c r="X715" i="1" s="1"/>
  <c r="AU716" i="1"/>
  <c r="AV716" i="1"/>
  <c r="AW716" i="1"/>
  <c r="AX716" i="1"/>
  <c r="AY716" i="1"/>
  <c r="AZ716" i="1"/>
  <c r="X716" i="1" s="1"/>
  <c r="AU717" i="1"/>
  <c r="AV717" i="1"/>
  <c r="AW717" i="1"/>
  <c r="AX717" i="1"/>
  <c r="AY717" i="1"/>
  <c r="AZ717" i="1"/>
  <c r="X717" i="1" s="1"/>
  <c r="AU718" i="1"/>
  <c r="AV718" i="1"/>
  <c r="AW718" i="1"/>
  <c r="AX718" i="1"/>
  <c r="AY718" i="1"/>
  <c r="AZ718" i="1"/>
  <c r="X718" i="1" s="1"/>
  <c r="AU719" i="1"/>
  <c r="AV719" i="1"/>
  <c r="AW719" i="1"/>
  <c r="AX719" i="1"/>
  <c r="AY719" i="1"/>
  <c r="AZ719" i="1"/>
  <c r="X719" i="1" s="1"/>
  <c r="AU720" i="1"/>
  <c r="AV720" i="1"/>
  <c r="AW720" i="1"/>
  <c r="AX720" i="1"/>
  <c r="AY720" i="1"/>
  <c r="AZ720" i="1"/>
  <c r="X720" i="1" s="1"/>
  <c r="AU721" i="1"/>
  <c r="AV721" i="1"/>
  <c r="AW721" i="1"/>
  <c r="AX721" i="1"/>
  <c r="AY721" i="1"/>
  <c r="AZ721" i="1"/>
  <c r="X721" i="1" s="1"/>
  <c r="AU722" i="1"/>
  <c r="AV722" i="1"/>
  <c r="AW722" i="1"/>
  <c r="AX722" i="1"/>
  <c r="AY722" i="1"/>
  <c r="AZ722" i="1"/>
  <c r="X722" i="1" s="1"/>
  <c r="AU723" i="1"/>
  <c r="AV723" i="1"/>
  <c r="AW723" i="1"/>
  <c r="AX723" i="1"/>
  <c r="AY723" i="1"/>
  <c r="AZ723" i="1"/>
  <c r="X723" i="1" s="1"/>
  <c r="AU726" i="1"/>
  <c r="AV726" i="1"/>
  <c r="AW726" i="1"/>
  <c r="AX726" i="1"/>
  <c r="AY726" i="1"/>
  <c r="AZ726" i="1"/>
  <c r="X726" i="1" s="1"/>
  <c r="AU728" i="1"/>
  <c r="AV728" i="1"/>
  <c r="AW728" i="1"/>
  <c r="AX728" i="1"/>
  <c r="AY728" i="1"/>
  <c r="AZ728" i="1"/>
  <c r="X728" i="1" s="1"/>
  <c r="AU729" i="1"/>
  <c r="AV729" i="1"/>
  <c r="AW729" i="1"/>
  <c r="AX729" i="1"/>
  <c r="AY729" i="1"/>
  <c r="AZ729" i="1"/>
  <c r="X729" i="1" s="1"/>
  <c r="AU1011" i="1"/>
  <c r="AV1011" i="1"/>
  <c r="AW1011" i="1"/>
  <c r="AX1011" i="1"/>
  <c r="AY1011" i="1"/>
  <c r="AZ1011" i="1"/>
  <c r="X1011" i="1" s="1"/>
  <c r="AU730" i="1"/>
  <c r="AV730" i="1"/>
  <c r="AW730" i="1"/>
  <c r="AX730" i="1"/>
  <c r="AY730" i="1"/>
  <c r="AZ730" i="1"/>
  <c r="X730" i="1" s="1"/>
  <c r="AU731" i="1"/>
  <c r="AV731" i="1"/>
  <c r="AW731" i="1"/>
  <c r="AX731" i="1"/>
  <c r="AY731" i="1"/>
  <c r="AZ731" i="1"/>
  <c r="X731" i="1" s="1"/>
  <c r="AU732" i="1"/>
  <c r="AV732" i="1"/>
  <c r="AW732" i="1"/>
  <c r="AX732" i="1"/>
  <c r="AY732" i="1"/>
  <c r="AZ732" i="1"/>
  <c r="X732" i="1" s="1"/>
  <c r="AU733" i="1"/>
  <c r="AV733" i="1"/>
  <c r="AW733" i="1"/>
  <c r="AX733" i="1"/>
  <c r="AY733" i="1"/>
  <c r="AZ733" i="1"/>
  <c r="X733" i="1" s="1"/>
  <c r="AU748" i="1"/>
  <c r="AV748" i="1"/>
  <c r="AW748" i="1"/>
  <c r="AX748" i="1"/>
  <c r="AY748" i="1"/>
  <c r="AZ748" i="1"/>
  <c r="X748" i="1" s="1"/>
  <c r="AU753" i="1"/>
  <c r="AV753" i="1"/>
  <c r="AW753" i="1"/>
  <c r="AX753" i="1"/>
  <c r="AY753" i="1"/>
  <c r="AZ753" i="1"/>
  <c r="X753" i="1" s="1"/>
  <c r="AU754" i="1"/>
  <c r="AV754" i="1"/>
  <c r="AW754" i="1"/>
  <c r="AX754" i="1"/>
  <c r="AY754" i="1"/>
  <c r="AZ754" i="1"/>
  <c r="X754" i="1" s="1"/>
  <c r="AU762" i="1"/>
  <c r="AV762" i="1"/>
  <c r="AW762" i="1"/>
  <c r="AX762" i="1"/>
  <c r="AY762" i="1"/>
  <c r="AZ762" i="1"/>
  <c r="X762" i="1" s="1"/>
  <c r="AU766" i="1"/>
  <c r="AV766" i="1"/>
  <c r="AW766" i="1"/>
  <c r="AX766" i="1"/>
  <c r="AY766" i="1"/>
  <c r="AZ766" i="1"/>
  <c r="X766" i="1" s="1"/>
  <c r="AU767" i="1"/>
  <c r="AV767" i="1"/>
  <c r="AW767" i="1"/>
  <c r="AX767" i="1"/>
  <c r="AY767" i="1"/>
  <c r="AZ767" i="1"/>
  <c r="X767" i="1" s="1"/>
  <c r="AU768" i="1"/>
  <c r="AV768" i="1"/>
  <c r="AW768" i="1"/>
  <c r="AX768" i="1"/>
  <c r="AY768" i="1"/>
  <c r="AZ768" i="1"/>
  <c r="X768" i="1" s="1"/>
  <c r="AU769" i="1"/>
  <c r="AV769" i="1"/>
  <c r="AW769" i="1"/>
  <c r="AX769" i="1"/>
  <c r="AY769" i="1"/>
  <c r="AZ769" i="1"/>
  <c r="X769" i="1" s="1"/>
  <c r="AU778" i="1"/>
  <c r="AV778" i="1"/>
  <c r="AW778" i="1"/>
  <c r="AX778" i="1"/>
  <c r="AY778" i="1"/>
  <c r="AZ778" i="1"/>
  <c r="X778" i="1" s="1"/>
  <c r="AU780" i="1"/>
  <c r="AV780" i="1"/>
  <c r="AW780" i="1"/>
  <c r="AX780" i="1"/>
  <c r="AY780" i="1"/>
  <c r="AZ780" i="1"/>
  <c r="X780" i="1" s="1"/>
  <c r="AU783" i="1"/>
  <c r="AV783" i="1"/>
  <c r="AW783" i="1"/>
  <c r="AX783" i="1"/>
  <c r="AY783" i="1"/>
  <c r="AZ783" i="1"/>
  <c r="X783" i="1" s="1"/>
  <c r="AU784" i="1"/>
  <c r="AV784" i="1"/>
  <c r="AW784" i="1"/>
  <c r="AX784" i="1"/>
  <c r="AY784" i="1"/>
  <c r="AZ784" i="1"/>
  <c r="X784" i="1" s="1"/>
  <c r="AU785" i="1"/>
  <c r="AV785" i="1"/>
  <c r="AW785" i="1"/>
  <c r="AX785" i="1"/>
  <c r="AY785" i="1"/>
  <c r="AZ785" i="1"/>
  <c r="X785" i="1" s="1"/>
  <c r="AU786" i="1"/>
  <c r="AV786" i="1"/>
  <c r="AW786" i="1"/>
  <c r="AX786" i="1"/>
  <c r="AY786" i="1"/>
  <c r="AZ786" i="1"/>
  <c r="X786" i="1" s="1"/>
  <c r="AU787" i="1"/>
  <c r="AV787" i="1"/>
  <c r="AW787" i="1"/>
  <c r="AX787" i="1"/>
  <c r="AY787" i="1"/>
  <c r="AZ787" i="1"/>
  <c r="X787" i="1" s="1"/>
  <c r="AU805" i="1"/>
  <c r="AV805" i="1"/>
  <c r="AW805" i="1"/>
  <c r="AX805" i="1"/>
  <c r="AY805" i="1"/>
  <c r="AZ805" i="1"/>
  <c r="X805" i="1" s="1"/>
  <c r="AU806" i="1"/>
  <c r="AV806" i="1"/>
  <c r="AW806" i="1"/>
  <c r="AX806" i="1"/>
  <c r="AY806" i="1"/>
  <c r="AZ806" i="1"/>
  <c r="X806" i="1" s="1"/>
  <c r="AU807" i="1"/>
  <c r="AV807" i="1"/>
  <c r="AW807" i="1"/>
  <c r="AX807" i="1"/>
  <c r="AY807" i="1"/>
  <c r="AZ807" i="1"/>
  <c r="X807" i="1" s="1"/>
  <c r="AU808" i="1"/>
  <c r="AV808" i="1"/>
  <c r="AW808" i="1"/>
  <c r="AX808" i="1"/>
  <c r="AY808" i="1"/>
  <c r="AZ808" i="1"/>
  <c r="X808" i="1" s="1"/>
  <c r="AU809" i="1"/>
  <c r="AV809" i="1"/>
  <c r="AW809" i="1"/>
  <c r="AX809" i="1"/>
  <c r="AY809" i="1"/>
  <c r="AZ809" i="1"/>
  <c r="X809" i="1" s="1"/>
  <c r="AU812" i="1"/>
  <c r="AV812" i="1"/>
  <c r="AW812" i="1"/>
  <c r="AX812" i="1"/>
  <c r="AY812" i="1"/>
  <c r="AZ812" i="1"/>
  <c r="X812" i="1" s="1"/>
  <c r="AU813" i="1"/>
  <c r="AV813" i="1"/>
  <c r="AW813" i="1"/>
  <c r="AX813" i="1"/>
  <c r="AY813" i="1"/>
  <c r="AZ813" i="1"/>
  <c r="X813" i="1" s="1"/>
  <c r="AU815" i="1"/>
  <c r="AV815" i="1"/>
  <c r="AW815" i="1"/>
  <c r="AX815" i="1"/>
  <c r="AY815" i="1"/>
  <c r="AZ815" i="1"/>
  <c r="X815" i="1" s="1"/>
  <c r="AU816" i="1"/>
  <c r="AV816" i="1"/>
  <c r="AW816" i="1"/>
  <c r="AX816" i="1"/>
  <c r="AY816" i="1"/>
  <c r="AZ816" i="1"/>
  <c r="X816" i="1" s="1"/>
  <c r="AU817" i="1"/>
  <c r="AV817" i="1"/>
  <c r="AW817" i="1"/>
  <c r="AX817" i="1"/>
  <c r="AY817" i="1"/>
  <c r="AZ817" i="1"/>
  <c r="X817" i="1" s="1"/>
  <c r="AU819" i="1"/>
  <c r="AV819" i="1"/>
  <c r="AW819" i="1"/>
  <c r="AX819" i="1"/>
  <c r="AY819" i="1"/>
  <c r="AZ819" i="1"/>
  <c r="X819" i="1" s="1"/>
  <c r="AU820" i="1"/>
  <c r="AV820" i="1"/>
  <c r="AW820" i="1"/>
  <c r="AX820" i="1"/>
  <c r="AY820" i="1"/>
  <c r="AZ820" i="1"/>
  <c r="X820" i="1" s="1"/>
  <c r="AU825" i="1"/>
  <c r="AV825" i="1"/>
  <c r="AW825" i="1"/>
  <c r="AX825" i="1"/>
  <c r="AY825" i="1"/>
  <c r="AZ825" i="1"/>
  <c r="X825" i="1" s="1"/>
  <c r="AU828" i="1"/>
  <c r="AV828" i="1"/>
  <c r="AW828" i="1"/>
  <c r="AX828" i="1"/>
  <c r="AY828" i="1"/>
  <c r="AZ828" i="1"/>
  <c r="X828" i="1" s="1"/>
  <c r="AU848" i="1"/>
  <c r="AV848" i="1"/>
  <c r="AW848" i="1"/>
  <c r="AX848" i="1"/>
  <c r="AY848" i="1"/>
  <c r="AZ848" i="1"/>
  <c r="X848" i="1" s="1"/>
  <c r="AU853" i="1"/>
  <c r="AV853" i="1"/>
  <c r="AW853" i="1"/>
  <c r="AX853" i="1"/>
  <c r="AY853" i="1"/>
  <c r="AZ853" i="1"/>
  <c r="X853" i="1" s="1"/>
  <c r="AU854" i="1"/>
  <c r="AV854" i="1"/>
  <c r="AW854" i="1"/>
  <c r="AX854" i="1"/>
  <c r="AY854" i="1"/>
  <c r="AZ854" i="1"/>
  <c r="X854" i="1" s="1"/>
  <c r="AU855" i="1"/>
  <c r="AV855" i="1"/>
  <c r="AW855" i="1"/>
  <c r="AX855" i="1"/>
  <c r="AY855" i="1"/>
  <c r="AZ855" i="1"/>
  <c r="X855" i="1" s="1"/>
  <c r="AU856" i="1"/>
  <c r="AV856" i="1"/>
  <c r="AW856" i="1"/>
  <c r="AX856" i="1"/>
  <c r="AY856" i="1"/>
  <c r="AZ856" i="1"/>
  <c r="X856" i="1" s="1"/>
  <c r="AU857" i="1"/>
  <c r="AV857" i="1"/>
  <c r="AW857" i="1"/>
  <c r="AX857" i="1"/>
  <c r="AY857" i="1"/>
  <c r="AZ857" i="1"/>
  <c r="X857" i="1" s="1"/>
  <c r="AU858" i="1"/>
  <c r="AV858" i="1"/>
  <c r="AW858" i="1"/>
  <c r="AX858" i="1"/>
  <c r="AY858" i="1"/>
  <c r="AZ858" i="1"/>
  <c r="X858" i="1" s="1"/>
  <c r="AU859" i="1"/>
  <c r="AV859" i="1"/>
  <c r="AW859" i="1"/>
  <c r="AX859" i="1"/>
  <c r="AY859" i="1"/>
  <c r="AZ859" i="1"/>
  <c r="X859" i="1" s="1"/>
  <c r="AU862" i="1"/>
  <c r="AV862" i="1"/>
  <c r="AW862" i="1"/>
  <c r="AX862" i="1"/>
  <c r="AY862" i="1"/>
  <c r="AZ862" i="1"/>
  <c r="X862" i="1" s="1"/>
  <c r="AU863" i="1"/>
  <c r="AV863" i="1"/>
  <c r="AW863" i="1"/>
  <c r="AX863" i="1"/>
  <c r="AY863" i="1"/>
  <c r="AZ863" i="1"/>
  <c r="X863" i="1" s="1"/>
  <c r="AU874" i="1"/>
  <c r="AV874" i="1"/>
  <c r="AW874" i="1"/>
  <c r="AX874" i="1"/>
  <c r="AY874" i="1"/>
  <c r="AZ874" i="1"/>
  <c r="X874" i="1" s="1"/>
  <c r="AU875" i="1"/>
  <c r="AV875" i="1"/>
  <c r="AW875" i="1"/>
  <c r="AX875" i="1"/>
  <c r="AY875" i="1"/>
  <c r="AZ875" i="1"/>
  <c r="X875" i="1" s="1"/>
  <c r="AU876" i="1"/>
  <c r="AV876" i="1"/>
  <c r="AW876" i="1"/>
  <c r="AX876" i="1"/>
  <c r="AY876" i="1"/>
  <c r="AZ876" i="1"/>
  <c r="X876" i="1" s="1"/>
  <c r="AU877" i="1"/>
  <c r="AV877" i="1"/>
  <c r="AW877" i="1"/>
  <c r="AX877" i="1"/>
  <c r="AY877" i="1"/>
  <c r="AZ877" i="1"/>
  <c r="X877" i="1" s="1"/>
  <c r="AU878" i="1"/>
  <c r="AV878" i="1"/>
  <c r="AW878" i="1"/>
  <c r="AX878" i="1"/>
  <c r="AY878" i="1"/>
  <c r="AZ878" i="1"/>
  <c r="X878" i="1" s="1"/>
  <c r="AU879" i="1"/>
  <c r="AV879" i="1"/>
  <c r="AW879" i="1"/>
  <c r="AX879" i="1"/>
  <c r="AY879" i="1"/>
  <c r="AZ879" i="1"/>
  <c r="X879" i="1" s="1"/>
  <c r="AU886" i="1"/>
  <c r="AV886" i="1"/>
  <c r="AW886" i="1"/>
  <c r="AX886" i="1"/>
  <c r="AY886" i="1"/>
  <c r="AZ886" i="1"/>
  <c r="X886" i="1" s="1"/>
  <c r="AU895" i="1"/>
  <c r="AV895" i="1"/>
  <c r="AW895" i="1"/>
  <c r="AX895" i="1"/>
  <c r="AY895" i="1"/>
  <c r="AZ895" i="1"/>
  <c r="X895" i="1" s="1"/>
  <c r="AU901" i="1"/>
  <c r="AV901" i="1"/>
  <c r="AW901" i="1"/>
  <c r="AX901" i="1"/>
  <c r="AY901" i="1"/>
  <c r="AZ901" i="1"/>
  <c r="X901" i="1" s="1"/>
  <c r="AU1012" i="1"/>
  <c r="AV1012" i="1"/>
  <c r="AW1012" i="1"/>
  <c r="AX1012" i="1"/>
  <c r="AY1012" i="1"/>
  <c r="AZ1012" i="1"/>
  <c r="X1012" i="1" s="1"/>
  <c r="AU905" i="1"/>
  <c r="AV905" i="1"/>
  <c r="AW905" i="1"/>
  <c r="AX905" i="1"/>
  <c r="AY905" i="1"/>
  <c r="AZ905" i="1"/>
  <c r="X905" i="1" s="1"/>
  <c r="AU906" i="1"/>
  <c r="AV906" i="1"/>
  <c r="AW906" i="1"/>
  <c r="AX906" i="1"/>
  <c r="AY906" i="1"/>
  <c r="AZ906" i="1"/>
  <c r="X906" i="1" s="1"/>
  <c r="AU907" i="1"/>
  <c r="AV907" i="1"/>
  <c r="AW907" i="1"/>
  <c r="AX907" i="1"/>
  <c r="AY907" i="1"/>
  <c r="AZ907" i="1"/>
  <c r="X907" i="1" s="1"/>
  <c r="AU908" i="1"/>
  <c r="AV908" i="1"/>
  <c r="AW908" i="1"/>
  <c r="AX908" i="1"/>
  <c r="AY908" i="1"/>
  <c r="AZ908" i="1"/>
  <c r="X908" i="1" s="1"/>
  <c r="AU909" i="1"/>
  <c r="AV909" i="1"/>
  <c r="AW909" i="1"/>
  <c r="AX909" i="1"/>
  <c r="AY909" i="1"/>
  <c r="AZ909" i="1"/>
  <c r="X909" i="1" s="1"/>
  <c r="AU910" i="1"/>
  <c r="AV910" i="1"/>
  <c r="AW910" i="1"/>
  <c r="AX910" i="1"/>
  <c r="AY910" i="1"/>
  <c r="AZ910" i="1"/>
  <c r="X910" i="1" s="1"/>
  <c r="AU911" i="1"/>
  <c r="AV911" i="1"/>
  <c r="AW911" i="1"/>
  <c r="AX911" i="1"/>
  <c r="AY911" i="1"/>
  <c r="AZ911" i="1"/>
  <c r="X911" i="1" s="1"/>
  <c r="AU912" i="1"/>
  <c r="AV912" i="1"/>
  <c r="AW912" i="1"/>
  <c r="AX912" i="1"/>
  <c r="AY912" i="1"/>
  <c r="AZ912" i="1"/>
  <c r="X912" i="1" s="1"/>
  <c r="AU1013" i="1"/>
  <c r="AV1013" i="1"/>
  <c r="AW1013" i="1"/>
  <c r="AX1013" i="1"/>
  <c r="AY1013" i="1"/>
  <c r="AZ1013" i="1"/>
  <c r="X1013" i="1" s="1"/>
  <c r="AU913" i="1"/>
  <c r="AV913" i="1"/>
  <c r="AW913" i="1"/>
  <c r="AX913" i="1"/>
  <c r="AY913" i="1"/>
  <c r="AZ913" i="1"/>
  <c r="X913" i="1" s="1"/>
  <c r="AU914" i="1"/>
  <c r="AV914" i="1"/>
  <c r="AW914" i="1"/>
  <c r="AX914" i="1"/>
  <c r="AY914" i="1"/>
  <c r="AZ914" i="1"/>
  <c r="X914" i="1" s="1"/>
  <c r="AU915" i="1"/>
  <c r="AV915" i="1"/>
  <c r="AW915" i="1"/>
  <c r="AX915" i="1"/>
  <c r="AY915" i="1"/>
  <c r="AZ915" i="1"/>
  <c r="X915" i="1" s="1"/>
  <c r="AU916" i="1"/>
  <c r="AV916" i="1"/>
  <c r="AW916" i="1"/>
  <c r="AX916" i="1"/>
  <c r="AY916" i="1"/>
  <c r="AZ916" i="1"/>
  <c r="X916" i="1" s="1"/>
  <c r="AU917" i="1"/>
  <c r="AV917" i="1"/>
  <c r="AW917" i="1"/>
  <c r="AX917" i="1"/>
  <c r="AY917" i="1"/>
  <c r="AZ917" i="1"/>
  <c r="X917" i="1" s="1"/>
  <c r="AU1014" i="1"/>
  <c r="AV1014" i="1"/>
  <c r="AW1014" i="1"/>
  <c r="AX1014" i="1"/>
  <c r="AY1014" i="1"/>
  <c r="AZ1014" i="1"/>
  <c r="X1014" i="1" s="1"/>
  <c r="AU1015" i="1"/>
  <c r="AV1015" i="1"/>
  <c r="AW1015" i="1"/>
  <c r="AX1015" i="1"/>
  <c r="AY1015" i="1"/>
  <c r="AZ1015" i="1"/>
  <c r="X1015" i="1" s="1"/>
  <c r="AU1016" i="1"/>
  <c r="AV1016" i="1"/>
  <c r="AW1016" i="1"/>
  <c r="AX1016" i="1"/>
  <c r="AY1016" i="1"/>
  <c r="AZ1016" i="1"/>
  <c r="X1016" i="1" s="1"/>
  <c r="AU918" i="1"/>
  <c r="AV918" i="1"/>
  <c r="AW918" i="1"/>
  <c r="AX918" i="1"/>
  <c r="AY918" i="1"/>
  <c r="AZ918" i="1"/>
  <c r="X918" i="1" s="1"/>
  <c r="AU919" i="1"/>
  <c r="AV919" i="1"/>
  <c r="AW919" i="1"/>
  <c r="AX919" i="1"/>
  <c r="AY919" i="1"/>
  <c r="AZ919" i="1"/>
  <c r="X919" i="1" s="1"/>
  <c r="AU920" i="1"/>
  <c r="AV920" i="1"/>
  <c r="AW920" i="1"/>
  <c r="AX920" i="1"/>
  <c r="AY920" i="1"/>
  <c r="AZ920" i="1"/>
  <c r="X920" i="1" s="1"/>
  <c r="AU928" i="1"/>
  <c r="AV928" i="1"/>
  <c r="AW928" i="1"/>
  <c r="AX928" i="1"/>
  <c r="AY928" i="1"/>
  <c r="AZ928" i="1"/>
  <c r="X928" i="1" s="1"/>
  <c r="AU938" i="1"/>
  <c r="AV938" i="1"/>
  <c r="AW938" i="1"/>
  <c r="AX938" i="1"/>
  <c r="AY938" i="1"/>
  <c r="AZ938" i="1"/>
  <c r="X938" i="1" s="1"/>
  <c r="AU939" i="1"/>
  <c r="AV939" i="1"/>
  <c r="AW939" i="1"/>
  <c r="AX939" i="1"/>
  <c r="AY939" i="1"/>
  <c r="AZ939" i="1"/>
  <c r="X939" i="1" s="1"/>
  <c r="AU940" i="1"/>
  <c r="AV940" i="1"/>
  <c r="AW940" i="1"/>
  <c r="AX940" i="1"/>
  <c r="AY940" i="1"/>
  <c r="AZ940" i="1"/>
  <c r="X940" i="1" s="1"/>
  <c r="AU941" i="1"/>
  <c r="AV941" i="1"/>
  <c r="AW941" i="1"/>
  <c r="AX941" i="1"/>
  <c r="AY941" i="1"/>
  <c r="AZ941" i="1"/>
  <c r="X941" i="1" s="1"/>
  <c r="AU942" i="1"/>
  <c r="AV942" i="1"/>
  <c r="AW942" i="1"/>
  <c r="AX942" i="1"/>
  <c r="AY942" i="1"/>
  <c r="AZ942" i="1"/>
  <c r="X942" i="1" s="1"/>
  <c r="AU943" i="1"/>
  <c r="AV943" i="1"/>
  <c r="AW943" i="1"/>
  <c r="AX943" i="1"/>
  <c r="AY943" i="1"/>
  <c r="AZ943" i="1"/>
  <c r="X943" i="1" s="1"/>
  <c r="AU944" i="1"/>
  <c r="AV944" i="1"/>
  <c r="AW944" i="1"/>
  <c r="AX944" i="1"/>
  <c r="AY944" i="1"/>
  <c r="AZ944" i="1"/>
  <c r="X944" i="1" s="1"/>
  <c r="AU945" i="1"/>
  <c r="AV945" i="1"/>
  <c r="AW945" i="1"/>
  <c r="AX945" i="1"/>
  <c r="AY945" i="1"/>
  <c r="AZ945" i="1"/>
  <c r="X945" i="1" s="1"/>
  <c r="AU946" i="1"/>
  <c r="AV946" i="1"/>
  <c r="AW946" i="1"/>
  <c r="AX946" i="1"/>
  <c r="AY946" i="1"/>
  <c r="AZ946" i="1"/>
  <c r="X946" i="1" s="1"/>
  <c r="AU947" i="1"/>
  <c r="AV947" i="1"/>
  <c r="AW947" i="1"/>
  <c r="AX947" i="1"/>
  <c r="AY947" i="1"/>
  <c r="AZ947" i="1"/>
  <c r="X947" i="1" s="1"/>
  <c r="AU949" i="1"/>
  <c r="AV949" i="1"/>
  <c r="AW949" i="1"/>
  <c r="AX949" i="1"/>
  <c r="AY949" i="1"/>
  <c r="AZ949" i="1"/>
  <c r="X949" i="1" s="1"/>
  <c r="AU951" i="1"/>
  <c r="AV951" i="1"/>
  <c r="AW951" i="1"/>
  <c r="AX951" i="1"/>
  <c r="AY951" i="1"/>
  <c r="AZ951" i="1"/>
  <c r="X951" i="1" s="1"/>
  <c r="AU948" i="1"/>
  <c r="AV948" i="1"/>
  <c r="AW948" i="1"/>
  <c r="AX948" i="1"/>
  <c r="AY948" i="1"/>
  <c r="AZ948" i="1"/>
  <c r="X948" i="1" s="1"/>
  <c r="AU950" i="1"/>
  <c r="AV950" i="1"/>
  <c r="AW950" i="1"/>
  <c r="AX950" i="1"/>
  <c r="AY950" i="1"/>
  <c r="AZ950" i="1"/>
  <c r="X950" i="1" s="1"/>
  <c r="AU952" i="1"/>
  <c r="AV952" i="1"/>
  <c r="AW952" i="1"/>
  <c r="AX952" i="1"/>
  <c r="AY952" i="1"/>
  <c r="AZ952" i="1"/>
  <c r="X952" i="1" s="1"/>
  <c r="AU953" i="1"/>
  <c r="AV953" i="1"/>
  <c r="AW953" i="1"/>
  <c r="AX953" i="1"/>
  <c r="AY953" i="1"/>
  <c r="AZ953" i="1"/>
  <c r="X953" i="1" s="1"/>
  <c r="AU954" i="1"/>
  <c r="AV954" i="1"/>
  <c r="AW954" i="1"/>
  <c r="AX954" i="1"/>
  <c r="AY954" i="1"/>
  <c r="AZ954" i="1"/>
  <c r="X954" i="1" s="1"/>
  <c r="AU955" i="1"/>
  <c r="AV955" i="1"/>
  <c r="AW955" i="1"/>
  <c r="AX955" i="1"/>
  <c r="AY955" i="1"/>
  <c r="AZ955" i="1"/>
  <c r="X955" i="1" s="1"/>
  <c r="AU956" i="1"/>
  <c r="AV956" i="1"/>
  <c r="AW956" i="1"/>
  <c r="AX956" i="1"/>
  <c r="AY956" i="1"/>
  <c r="AZ956" i="1"/>
  <c r="X956" i="1" s="1"/>
  <c r="AU957" i="1"/>
  <c r="AV957" i="1"/>
  <c r="AW957" i="1"/>
  <c r="AX957" i="1"/>
  <c r="AY957" i="1"/>
  <c r="AZ957" i="1"/>
  <c r="X957" i="1" s="1"/>
  <c r="AU958" i="1"/>
  <c r="AV958" i="1"/>
  <c r="AW958" i="1"/>
  <c r="AX958" i="1"/>
  <c r="AY958" i="1"/>
  <c r="AZ958" i="1"/>
  <c r="X958" i="1" s="1"/>
  <c r="AU959" i="1"/>
  <c r="AV959" i="1"/>
  <c r="AW959" i="1"/>
  <c r="AX959" i="1"/>
  <c r="AY959" i="1"/>
  <c r="AZ959" i="1"/>
  <c r="X959" i="1" s="1"/>
  <c r="AU960" i="1"/>
  <c r="AV960" i="1"/>
  <c r="AW960" i="1"/>
  <c r="AX960" i="1"/>
  <c r="AY960" i="1"/>
  <c r="AZ960" i="1"/>
  <c r="X960" i="1" s="1"/>
  <c r="AU961" i="1"/>
  <c r="AV961" i="1"/>
  <c r="AW961" i="1"/>
  <c r="AX961" i="1"/>
  <c r="AY961" i="1"/>
  <c r="AZ961" i="1"/>
  <c r="X961" i="1" s="1"/>
  <c r="AU962" i="1"/>
  <c r="AV962" i="1"/>
  <c r="AW962" i="1"/>
  <c r="AX962" i="1"/>
  <c r="AY962" i="1"/>
  <c r="AZ962" i="1"/>
  <c r="X962" i="1" s="1"/>
  <c r="AU963" i="1"/>
  <c r="AV963" i="1"/>
  <c r="AW963" i="1"/>
  <c r="AX963" i="1"/>
  <c r="AY963" i="1"/>
  <c r="AZ963" i="1"/>
  <c r="X963" i="1" s="1"/>
  <c r="AU964" i="1"/>
  <c r="AV964" i="1"/>
  <c r="AW964" i="1"/>
  <c r="AX964" i="1"/>
  <c r="AY964" i="1"/>
  <c r="AZ964" i="1"/>
  <c r="X964" i="1" s="1"/>
  <c r="AU965" i="1"/>
  <c r="AV965" i="1"/>
  <c r="AW965" i="1"/>
  <c r="AX965" i="1"/>
  <c r="AY965" i="1"/>
  <c r="AZ965" i="1"/>
  <c r="X965" i="1" s="1"/>
  <c r="AU966" i="1"/>
  <c r="AV966" i="1"/>
  <c r="AW966" i="1"/>
  <c r="AX966" i="1"/>
  <c r="AY966" i="1"/>
  <c r="AZ966" i="1"/>
  <c r="X966" i="1" s="1"/>
  <c r="AU967" i="1"/>
  <c r="AV967" i="1"/>
  <c r="AW967" i="1"/>
  <c r="AX967" i="1"/>
  <c r="AY967" i="1"/>
  <c r="AZ967" i="1"/>
  <c r="X967" i="1" s="1"/>
  <c r="AU968" i="1"/>
  <c r="AV968" i="1"/>
  <c r="AW968" i="1"/>
  <c r="AX968" i="1"/>
  <c r="AY968" i="1"/>
  <c r="AZ968" i="1"/>
  <c r="X968" i="1" s="1"/>
  <c r="AU969" i="1"/>
  <c r="AV969" i="1"/>
  <c r="AW969" i="1"/>
  <c r="AX969" i="1"/>
  <c r="AY969" i="1"/>
  <c r="AZ969" i="1"/>
  <c r="X969" i="1" s="1"/>
  <c r="AU970" i="1"/>
  <c r="AV970" i="1"/>
  <c r="AW970" i="1"/>
  <c r="AX970" i="1"/>
  <c r="AY970" i="1"/>
  <c r="AZ970" i="1"/>
  <c r="X970" i="1" s="1"/>
  <c r="AU971" i="1"/>
  <c r="AV971" i="1"/>
  <c r="AW971" i="1"/>
  <c r="AX971" i="1"/>
  <c r="AY971" i="1"/>
  <c r="AZ971" i="1"/>
  <c r="X971" i="1" s="1"/>
  <c r="AU972" i="1"/>
  <c r="AV972" i="1"/>
  <c r="AW972" i="1"/>
  <c r="AX972" i="1"/>
  <c r="AY972" i="1"/>
  <c r="AZ972" i="1"/>
  <c r="X972" i="1" s="1"/>
  <c r="AU973" i="1"/>
  <c r="AV973" i="1"/>
  <c r="AW973" i="1"/>
  <c r="AX973" i="1"/>
  <c r="AY973" i="1"/>
  <c r="AZ973" i="1"/>
  <c r="X973" i="1" s="1"/>
  <c r="AU974" i="1"/>
  <c r="AV974" i="1"/>
  <c r="AW974" i="1"/>
  <c r="AX974" i="1"/>
  <c r="AY974" i="1"/>
  <c r="AZ974" i="1"/>
  <c r="X974" i="1" s="1"/>
  <c r="AU975" i="1"/>
  <c r="AV975" i="1"/>
  <c r="AW975" i="1"/>
  <c r="AX975" i="1"/>
  <c r="AY975" i="1"/>
  <c r="AZ975" i="1"/>
  <c r="X975" i="1" s="1"/>
  <c r="AU976" i="1"/>
  <c r="AV976" i="1"/>
  <c r="AW976" i="1"/>
  <c r="AX976" i="1"/>
  <c r="AY976" i="1"/>
  <c r="AZ976" i="1"/>
  <c r="X976" i="1" s="1"/>
  <c r="AU977" i="1"/>
  <c r="AV977" i="1"/>
  <c r="AW977" i="1"/>
  <c r="AX977" i="1"/>
  <c r="AY977" i="1"/>
  <c r="AZ977" i="1"/>
  <c r="X977" i="1" s="1"/>
  <c r="AU978" i="1"/>
  <c r="AV978" i="1"/>
  <c r="AW978" i="1"/>
  <c r="AX978" i="1"/>
  <c r="AY978" i="1"/>
  <c r="AZ978" i="1"/>
  <c r="X978" i="1" s="1"/>
  <c r="AU979" i="1"/>
  <c r="AV979" i="1"/>
  <c r="AW979" i="1"/>
  <c r="AX979" i="1"/>
  <c r="AY979" i="1"/>
  <c r="AZ979" i="1"/>
  <c r="X979" i="1" s="1"/>
  <c r="AU980" i="1"/>
  <c r="AV980" i="1"/>
  <c r="AW980" i="1"/>
  <c r="AX980" i="1"/>
  <c r="AY980" i="1"/>
  <c r="AZ980" i="1"/>
  <c r="X980" i="1" s="1"/>
  <c r="AU981" i="1"/>
  <c r="AV981" i="1"/>
  <c r="AW981" i="1"/>
  <c r="AX981" i="1"/>
  <c r="AY981" i="1"/>
  <c r="AZ981" i="1"/>
  <c r="X981" i="1" s="1"/>
  <c r="AU982" i="1"/>
  <c r="AV982" i="1"/>
  <c r="AW982" i="1"/>
  <c r="AX982" i="1"/>
  <c r="AY982" i="1"/>
  <c r="AZ982" i="1"/>
  <c r="X982" i="1" s="1"/>
  <c r="AU983" i="1"/>
  <c r="AV983" i="1"/>
  <c r="AW983" i="1"/>
  <c r="AX983" i="1"/>
  <c r="AY983" i="1"/>
  <c r="AZ983" i="1"/>
  <c r="X983" i="1" s="1"/>
  <c r="AU992" i="1"/>
  <c r="AV992" i="1"/>
  <c r="AW992" i="1"/>
  <c r="AX992" i="1"/>
  <c r="AY992" i="1"/>
  <c r="AZ992" i="1"/>
  <c r="X992" i="1" s="1"/>
  <c r="AU993" i="1"/>
  <c r="AV993" i="1"/>
  <c r="AW993" i="1"/>
  <c r="AX993" i="1"/>
  <c r="AY993" i="1"/>
  <c r="AZ993" i="1"/>
  <c r="X993" i="1" s="1"/>
  <c r="AU994" i="1"/>
  <c r="AV994" i="1"/>
  <c r="AW994" i="1"/>
  <c r="AX994" i="1"/>
  <c r="AY994" i="1"/>
  <c r="AZ994" i="1"/>
  <c r="X994" i="1" s="1"/>
  <c r="AU995" i="1"/>
  <c r="AV995" i="1"/>
  <c r="AW995" i="1"/>
  <c r="AX995" i="1"/>
  <c r="AY995" i="1"/>
  <c r="AZ995" i="1"/>
  <c r="X995" i="1" s="1"/>
  <c r="AU996" i="1"/>
  <c r="AV996" i="1"/>
  <c r="AW996" i="1"/>
  <c r="AX996" i="1"/>
  <c r="AY996" i="1"/>
  <c r="AZ996" i="1"/>
  <c r="X996" i="1" s="1"/>
  <c r="AU997" i="1"/>
  <c r="AV997" i="1"/>
  <c r="AW997" i="1"/>
  <c r="AX997" i="1"/>
  <c r="AY997" i="1"/>
  <c r="AZ997" i="1"/>
  <c r="X997" i="1" s="1"/>
  <c r="AU998" i="1"/>
  <c r="AV998" i="1"/>
  <c r="AW998" i="1"/>
  <c r="AX998" i="1"/>
  <c r="AY998" i="1"/>
  <c r="AZ998" i="1"/>
  <c r="X998" i="1" s="1"/>
  <c r="AU999" i="1"/>
  <c r="AV999" i="1"/>
  <c r="AW999" i="1"/>
  <c r="AX999" i="1"/>
  <c r="AY999" i="1"/>
  <c r="AZ999" i="1"/>
  <c r="X999" i="1" s="1"/>
  <c r="AU1001" i="1" l="1"/>
  <c r="AY1001" i="1"/>
  <c r="AZ1001" i="1"/>
  <c r="X1001" i="1" s="1"/>
  <c r="AU1002" i="1"/>
  <c r="AW1002" i="1"/>
  <c r="AX1002" i="1"/>
  <c r="AY1002" i="1"/>
  <c r="AZ1002" i="1"/>
  <c r="X1002" i="1" s="1"/>
  <c r="AU5" i="1"/>
  <c r="AV5" i="1"/>
  <c r="AW5" i="1"/>
  <c r="AX5" i="1"/>
  <c r="AY5" i="1"/>
  <c r="AZ5" i="1"/>
  <c r="X5" i="1" s="1"/>
  <c r="AU6" i="1"/>
  <c r="AV6" i="1"/>
  <c r="AW6" i="1"/>
  <c r="AX6" i="1"/>
  <c r="AY6" i="1"/>
  <c r="AZ6" i="1"/>
  <c r="X6" i="1" s="1"/>
  <c r="AU7" i="1"/>
  <c r="AV7" i="1"/>
  <c r="AW7" i="1"/>
  <c r="AX7" i="1"/>
  <c r="AY7" i="1"/>
  <c r="AZ7" i="1"/>
  <c r="X7" i="1" s="1"/>
  <c r="AU8" i="1"/>
  <c r="AV8" i="1"/>
  <c r="AW8" i="1"/>
  <c r="AX8" i="1"/>
  <c r="AY8" i="1"/>
  <c r="AZ8" i="1"/>
  <c r="X8" i="1" s="1"/>
  <c r="AU9" i="1"/>
  <c r="AV9" i="1"/>
  <c r="AW9" i="1"/>
  <c r="AX9" i="1"/>
  <c r="AY9" i="1"/>
  <c r="AZ9" i="1"/>
  <c r="X9" i="1" s="1"/>
  <c r="AU10" i="1"/>
  <c r="AV10" i="1"/>
  <c r="AW10" i="1"/>
  <c r="AX10" i="1"/>
  <c r="AY10" i="1"/>
  <c r="AZ10" i="1"/>
  <c r="X10" i="1" s="1"/>
  <c r="AU11" i="1"/>
  <c r="AV11" i="1"/>
  <c r="AW11" i="1"/>
  <c r="AX11" i="1"/>
  <c r="AY11" i="1"/>
  <c r="AZ11" i="1"/>
  <c r="X11" i="1" s="1"/>
  <c r="AU12" i="1"/>
  <c r="AV12" i="1"/>
  <c r="AW12" i="1"/>
  <c r="AX12" i="1"/>
  <c r="AY12" i="1"/>
  <c r="AZ12" i="1"/>
  <c r="X12" i="1" s="1"/>
  <c r="AU14" i="1"/>
  <c r="AV14" i="1"/>
  <c r="AW14" i="1"/>
  <c r="AX14" i="1"/>
  <c r="AY14" i="1"/>
  <c r="AZ14" i="1"/>
  <c r="X14" i="1" s="1"/>
  <c r="AU15" i="1"/>
  <c r="AV15" i="1"/>
  <c r="AW15" i="1"/>
  <c r="AX15" i="1"/>
  <c r="AY15" i="1"/>
  <c r="AZ15" i="1"/>
  <c r="X15" i="1" s="1"/>
  <c r="AU16" i="1"/>
  <c r="AV16" i="1"/>
  <c r="AW16" i="1"/>
  <c r="AX16" i="1"/>
  <c r="AY16" i="1"/>
  <c r="AZ16" i="1"/>
  <c r="X16" i="1" s="1"/>
  <c r="AU17" i="1"/>
  <c r="AV17" i="1"/>
  <c r="AW17" i="1"/>
  <c r="AX17" i="1"/>
  <c r="AY17" i="1"/>
  <c r="AZ17" i="1"/>
  <c r="X17" i="1" s="1"/>
  <c r="AU18" i="1"/>
  <c r="AV18" i="1"/>
  <c r="AW18" i="1"/>
  <c r="AX18" i="1"/>
  <c r="AY18" i="1"/>
  <c r="AZ18" i="1"/>
  <c r="X18" i="1" s="1"/>
  <c r="AU19" i="1"/>
  <c r="AV19" i="1"/>
  <c r="AW19" i="1"/>
  <c r="AX19" i="1"/>
  <c r="AY19" i="1"/>
  <c r="AZ19" i="1"/>
  <c r="X19" i="1" s="1"/>
  <c r="AU34" i="1"/>
  <c r="AV34" i="1"/>
  <c r="AW34" i="1"/>
  <c r="AX34" i="1"/>
  <c r="AY34" i="1"/>
  <c r="AZ34" i="1"/>
  <c r="X34" i="1" s="1"/>
  <c r="AU35" i="1"/>
  <c r="AV35" i="1"/>
  <c r="AW35" i="1"/>
  <c r="AX35" i="1"/>
  <c r="AY35" i="1"/>
  <c r="AZ35" i="1"/>
  <c r="X35" i="1" s="1"/>
  <c r="AU36" i="1"/>
  <c r="AV36" i="1"/>
  <c r="AW36" i="1"/>
  <c r="AX36" i="1"/>
  <c r="AY36" i="1"/>
  <c r="AZ36" i="1"/>
  <c r="X36" i="1" s="1"/>
  <c r="AU37" i="1"/>
  <c r="AV37" i="1"/>
  <c r="AW37" i="1"/>
  <c r="AX37" i="1"/>
  <c r="AY37" i="1"/>
  <c r="AZ37" i="1"/>
  <c r="X37" i="1" s="1"/>
  <c r="AU38" i="1"/>
  <c r="AV38" i="1"/>
  <c r="AW38" i="1"/>
  <c r="AX38" i="1"/>
  <c r="AY38" i="1"/>
  <c r="AZ38" i="1"/>
  <c r="X38" i="1" s="1"/>
  <c r="AU42" i="1"/>
  <c r="AV42" i="1"/>
  <c r="AW42" i="1"/>
  <c r="AX42" i="1"/>
  <c r="AY42" i="1"/>
  <c r="AZ42" i="1"/>
  <c r="X42" i="1" s="1"/>
  <c r="AU43" i="1"/>
  <c r="AV43" i="1"/>
  <c r="AW43" i="1"/>
  <c r="AX43" i="1"/>
  <c r="AY43" i="1"/>
  <c r="AZ43" i="1"/>
  <c r="X43" i="1" s="1"/>
  <c r="AU47" i="1"/>
  <c r="AV47" i="1"/>
  <c r="AW47" i="1"/>
  <c r="AX47" i="1"/>
  <c r="AY47" i="1"/>
  <c r="AZ47" i="1"/>
  <c r="X47" i="1" s="1"/>
  <c r="AU48" i="1"/>
  <c r="AV48" i="1"/>
  <c r="AW48" i="1"/>
  <c r="AX48" i="1"/>
  <c r="AY48" i="1"/>
  <c r="AZ48" i="1"/>
  <c r="X48" i="1" s="1"/>
  <c r="AU55" i="1"/>
  <c r="AV55" i="1"/>
  <c r="AW55" i="1"/>
  <c r="AX55" i="1"/>
  <c r="AY55" i="1"/>
  <c r="AZ55" i="1"/>
  <c r="X55" i="1" s="1"/>
  <c r="AU56" i="1"/>
  <c r="AV56" i="1"/>
  <c r="AW56" i="1"/>
  <c r="AX56" i="1"/>
  <c r="AY56" i="1"/>
  <c r="AZ56" i="1"/>
  <c r="X56" i="1" s="1"/>
  <c r="AU57" i="1"/>
  <c r="AV57" i="1"/>
  <c r="AW57" i="1"/>
  <c r="AX57" i="1"/>
  <c r="AY57" i="1"/>
  <c r="AZ57" i="1"/>
  <c r="X57" i="1" s="1"/>
  <c r="AU58" i="1"/>
  <c r="AV58" i="1"/>
  <c r="AW58" i="1"/>
  <c r="AX58" i="1"/>
  <c r="AY58" i="1"/>
  <c r="AZ58" i="1"/>
  <c r="X58" i="1" s="1"/>
  <c r="AU60" i="1"/>
  <c r="AV60" i="1"/>
  <c r="AW60" i="1"/>
  <c r="AX60" i="1"/>
  <c r="AY60" i="1"/>
  <c r="AZ60" i="1"/>
  <c r="X60" i="1" s="1"/>
  <c r="AU61" i="1"/>
  <c r="AV61" i="1"/>
  <c r="AW61" i="1"/>
  <c r="AX61" i="1"/>
  <c r="AY61" i="1"/>
  <c r="AZ61" i="1"/>
  <c r="X61" i="1" s="1"/>
  <c r="AU62" i="1"/>
  <c r="AV62" i="1"/>
  <c r="AW62" i="1"/>
  <c r="AX62" i="1"/>
  <c r="AY62" i="1"/>
  <c r="AZ62" i="1"/>
  <c r="X62" i="1" s="1"/>
  <c r="AU63" i="1"/>
  <c r="AV63" i="1"/>
  <c r="AW63" i="1"/>
  <c r="AX63" i="1"/>
  <c r="AY63" i="1"/>
  <c r="AZ63" i="1"/>
  <c r="X63" i="1" s="1"/>
  <c r="AU64" i="1"/>
  <c r="AV64" i="1"/>
  <c r="AW64" i="1"/>
  <c r="AX64" i="1"/>
  <c r="AY64" i="1"/>
  <c r="AZ64" i="1"/>
  <c r="X64" i="1" s="1"/>
  <c r="AU65" i="1"/>
  <c r="AV65" i="1"/>
  <c r="AW65" i="1"/>
  <c r="AX65" i="1"/>
  <c r="AY65" i="1"/>
  <c r="AZ65" i="1"/>
  <c r="X65" i="1" s="1"/>
  <c r="AU66" i="1"/>
  <c r="AV66" i="1"/>
  <c r="AW66" i="1"/>
  <c r="AX66" i="1"/>
  <c r="AY66" i="1"/>
  <c r="AZ66" i="1"/>
  <c r="X66" i="1" s="1"/>
  <c r="AU68" i="1"/>
  <c r="AV68" i="1"/>
  <c r="AW68" i="1"/>
  <c r="AX68" i="1"/>
  <c r="AY68" i="1"/>
  <c r="AZ68" i="1"/>
  <c r="X68" i="1" s="1"/>
  <c r="AU69" i="1"/>
  <c r="AV69" i="1"/>
  <c r="AW69" i="1"/>
  <c r="AX69" i="1"/>
  <c r="AY69" i="1"/>
  <c r="AZ69" i="1"/>
  <c r="X69" i="1" s="1"/>
  <c r="AU70" i="1"/>
  <c r="AV70" i="1"/>
  <c r="AW70" i="1"/>
  <c r="AX70" i="1"/>
  <c r="AY70" i="1"/>
  <c r="AZ70" i="1"/>
  <c r="X70" i="1" s="1"/>
  <c r="AU71" i="1"/>
  <c r="AV71" i="1"/>
  <c r="AW71" i="1"/>
  <c r="AX71" i="1"/>
  <c r="AY71" i="1"/>
  <c r="AZ71" i="1"/>
  <c r="X71" i="1" s="1"/>
  <c r="AU72" i="1"/>
  <c r="AV72" i="1"/>
  <c r="AW72" i="1"/>
  <c r="AX72" i="1"/>
  <c r="AY72" i="1"/>
  <c r="AZ72" i="1"/>
  <c r="X72" i="1" s="1"/>
  <c r="AU73" i="1"/>
  <c r="AV73" i="1"/>
  <c r="AW73" i="1"/>
  <c r="AX73" i="1"/>
  <c r="AY73" i="1"/>
  <c r="AZ73" i="1"/>
  <c r="X73" i="1" s="1"/>
  <c r="AU74" i="1"/>
  <c r="AV74" i="1"/>
  <c r="AW74" i="1"/>
  <c r="AX74" i="1"/>
  <c r="AY74" i="1"/>
  <c r="AZ74" i="1"/>
  <c r="X74" i="1" s="1"/>
  <c r="AU75" i="1"/>
  <c r="AV75" i="1"/>
  <c r="AW75" i="1"/>
  <c r="AX75" i="1"/>
  <c r="AY75" i="1"/>
  <c r="AZ75" i="1"/>
  <c r="X75" i="1" s="1"/>
  <c r="AU76" i="1"/>
  <c r="AV76" i="1"/>
  <c r="AW76" i="1"/>
  <c r="AX76" i="1"/>
  <c r="AY76" i="1"/>
  <c r="AZ76" i="1"/>
  <c r="X76" i="1" s="1"/>
  <c r="AU77" i="1"/>
  <c r="AV77" i="1"/>
  <c r="AW77" i="1"/>
  <c r="AX77" i="1"/>
  <c r="AY77" i="1"/>
  <c r="AZ77" i="1"/>
  <c r="X77" i="1" s="1"/>
  <c r="AU78" i="1"/>
  <c r="AV78" i="1"/>
  <c r="AW78" i="1"/>
  <c r="AX78" i="1"/>
  <c r="AY78" i="1"/>
  <c r="AZ78" i="1"/>
  <c r="X78" i="1" s="1"/>
  <c r="AU79" i="1"/>
  <c r="AV79" i="1"/>
  <c r="AW79" i="1"/>
  <c r="AX79" i="1"/>
  <c r="AY79" i="1"/>
  <c r="AZ79" i="1"/>
  <c r="X79" i="1" s="1"/>
  <c r="AU80" i="1"/>
  <c r="AV80" i="1"/>
  <c r="AW80" i="1"/>
  <c r="AX80" i="1"/>
  <c r="AY80" i="1"/>
  <c r="AZ80" i="1"/>
  <c r="X80" i="1" s="1"/>
  <c r="AU81" i="1"/>
  <c r="AV81" i="1"/>
  <c r="AW81" i="1"/>
  <c r="AX81" i="1"/>
  <c r="AY81" i="1"/>
  <c r="AZ81" i="1"/>
  <c r="X81" i="1" s="1"/>
  <c r="AU82" i="1"/>
  <c r="AV82" i="1"/>
  <c r="AW82" i="1"/>
  <c r="AX82" i="1"/>
  <c r="AY82" i="1"/>
  <c r="AZ82" i="1"/>
  <c r="X82" i="1" s="1"/>
  <c r="AU83" i="1"/>
  <c r="AV83" i="1"/>
  <c r="AW83" i="1"/>
  <c r="AX83" i="1"/>
  <c r="AY83" i="1"/>
  <c r="AZ83" i="1"/>
  <c r="X83" i="1" s="1"/>
  <c r="AU84" i="1"/>
  <c r="AV84" i="1"/>
  <c r="AW84" i="1"/>
  <c r="AX84" i="1"/>
  <c r="AY84" i="1"/>
  <c r="AZ84" i="1"/>
  <c r="X84" i="1" s="1"/>
  <c r="AU85" i="1"/>
  <c r="AV85" i="1"/>
  <c r="AW85" i="1"/>
  <c r="AX85" i="1"/>
  <c r="AY85" i="1"/>
  <c r="AZ85" i="1"/>
  <c r="X85" i="1" s="1"/>
  <c r="AU86" i="1"/>
  <c r="AV86" i="1"/>
  <c r="AW86" i="1"/>
  <c r="AX86" i="1"/>
  <c r="AY86" i="1"/>
  <c r="AZ86" i="1"/>
  <c r="X86" i="1" s="1"/>
  <c r="AU87" i="1"/>
  <c r="AV87" i="1"/>
  <c r="AW87" i="1"/>
  <c r="AX87" i="1"/>
  <c r="AY87" i="1"/>
  <c r="AZ87" i="1"/>
  <c r="X87" i="1" s="1"/>
  <c r="AU88" i="1"/>
  <c r="AV88" i="1"/>
  <c r="AW88" i="1"/>
  <c r="AX88" i="1"/>
  <c r="AY88" i="1"/>
  <c r="AZ88" i="1"/>
  <c r="X88" i="1" s="1"/>
  <c r="AU89" i="1"/>
  <c r="AV89" i="1"/>
  <c r="AW89" i="1"/>
  <c r="AX89" i="1"/>
  <c r="AY89" i="1"/>
  <c r="AZ89" i="1"/>
  <c r="X89" i="1" s="1"/>
  <c r="AU90" i="1"/>
  <c r="AV90" i="1"/>
  <c r="AW90" i="1"/>
  <c r="AX90" i="1"/>
  <c r="AY90" i="1"/>
  <c r="AZ90" i="1"/>
  <c r="X90" i="1" s="1"/>
  <c r="AU91" i="1"/>
  <c r="AV91" i="1"/>
  <c r="AW91" i="1"/>
  <c r="AX91" i="1"/>
  <c r="AY91" i="1"/>
  <c r="AZ91" i="1"/>
  <c r="X91" i="1" s="1"/>
  <c r="AU92" i="1"/>
  <c r="AV92" i="1"/>
  <c r="AW92" i="1"/>
  <c r="AX92" i="1"/>
  <c r="AY92" i="1"/>
  <c r="AZ92" i="1"/>
  <c r="X92" i="1" s="1"/>
  <c r="AU93" i="1"/>
  <c r="AV93" i="1"/>
  <c r="AW93" i="1"/>
  <c r="AX93" i="1"/>
  <c r="AY93" i="1"/>
  <c r="AZ93" i="1"/>
  <c r="X93" i="1" s="1"/>
  <c r="AU94" i="1"/>
  <c r="AV94" i="1"/>
  <c r="AW94" i="1"/>
  <c r="AX94" i="1"/>
  <c r="AY94" i="1"/>
  <c r="AZ94" i="1"/>
  <c r="X94" i="1" s="1"/>
  <c r="AU95" i="1"/>
  <c r="AV95" i="1"/>
  <c r="AW95" i="1"/>
  <c r="AX95" i="1"/>
  <c r="AY95" i="1"/>
  <c r="AZ95" i="1"/>
  <c r="X95" i="1" s="1"/>
  <c r="AU96" i="1"/>
  <c r="AV96" i="1"/>
  <c r="AW96" i="1"/>
  <c r="AX96" i="1"/>
  <c r="AY96" i="1"/>
  <c r="AZ96" i="1"/>
  <c r="X96" i="1" s="1"/>
  <c r="AU97" i="1"/>
  <c r="AV97" i="1"/>
  <c r="AW97" i="1"/>
  <c r="AX97" i="1"/>
  <c r="AY97" i="1"/>
  <c r="AZ97" i="1"/>
  <c r="X97" i="1" s="1"/>
  <c r="AU98" i="1"/>
  <c r="AV98" i="1"/>
  <c r="AW98" i="1"/>
  <c r="AX98" i="1"/>
  <c r="AY98" i="1"/>
  <c r="AZ98" i="1"/>
  <c r="X98" i="1" s="1"/>
  <c r="AU99" i="1"/>
  <c r="AV99" i="1"/>
  <c r="AW99" i="1"/>
  <c r="AX99" i="1"/>
  <c r="AY99" i="1"/>
  <c r="AZ99" i="1"/>
  <c r="X99" i="1" s="1"/>
  <c r="AU103" i="1"/>
  <c r="AV103" i="1"/>
  <c r="AW103" i="1"/>
  <c r="AX103" i="1"/>
  <c r="AY103" i="1"/>
  <c r="AZ103" i="1"/>
  <c r="X103" i="1" s="1"/>
  <c r="AU104" i="1"/>
  <c r="AV104" i="1"/>
  <c r="AW104" i="1"/>
  <c r="AX104" i="1"/>
  <c r="AY104" i="1"/>
  <c r="AZ104" i="1"/>
  <c r="X104" i="1" s="1"/>
  <c r="AU105" i="1"/>
  <c r="AV105" i="1"/>
  <c r="AW105" i="1"/>
  <c r="AX105" i="1"/>
  <c r="AY105" i="1"/>
  <c r="AZ105" i="1"/>
  <c r="X105" i="1" s="1"/>
  <c r="AU106" i="1"/>
  <c r="AV106" i="1"/>
  <c r="AW106" i="1"/>
  <c r="AX106" i="1"/>
  <c r="AY106" i="1"/>
  <c r="AZ106" i="1"/>
  <c r="X106" i="1" s="1"/>
  <c r="AU107" i="1"/>
  <c r="AV107" i="1"/>
  <c r="AW107" i="1"/>
  <c r="AX107" i="1"/>
  <c r="AY107" i="1"/>
  <c r="AZ107" i="1"/>
  <c r="X107" i="1" s="1"/>
  <c r="AU108" i="1"/>
  <c r="AV108" i="1"/>
  <c r="AW108" i="1"/>
  <c r="AX108" i="1"/>
  <c r="AY108" i="1"/>
  <c r="AZ108" i="1"/>
  <c r="X108" i="1" s="1"/>
  <c r="AU109" i="1"/>
  <c r="AV109" i="1"/>
  <c r="AW109" i="1"/>
  <c r="AX109" i="1"/>
  <c r="AY109" i="1"/>
  <c r="AZ109" i="1"/>
  <c r="X109" i="1" s="1"/>
  <c r="AU111" i="1"/>
  <c r="AV111" i="1"/>
  <c r="AW111" i="1"/>
  <c r="AX111" i="1"/>
  <c r="AY111" i="1"/>
  <c r="AZ111" i="1"/>
  <c r="X111" i="1" s="1"/>
  <c r="AU112" i="1"/>
  <c r="AV112" i="1"/>
  <c r="AW112" i="1"/>
  <c r="AX112" i="1"/>
  <c r="AY112" i="1"/>
  <c r="AZ112" i="1"/>
  <c r="X112" i="1" s="1"/>
  <c r="AU113" i="1"/>
  <c r="AV113" i="1"/>
  <c r="AW113" i="1"/>
  <c r="AX113" i="1"/>
  <c r="AY113" i="1"/>
  <c r="AZ113" i="1"/>
  <c r="X113" i="1" s="1"/>
  <c r="AU114" i="1"/>
  <c r="AV114" i="1"/>
  <c r="AW114" i="1"/>
  <c r="AX114" i="1"/>
  <c r="AY114" i="1"/>
  <c r="AZ114" i="1"/>
  <c r="X114" i="1" s="1"/>
  <c r="AU115" i="1"/>
  <c r="AV115" i="1"/>
  <c r="AW115" i="1"/>
  <c r="AX115" i="1"/>
  <c r="AY115" i="1"/>
  <c r="AZ115" i="1"/>
  <c r="X115" i="1" s="1"/>
  <c r="AU116" i="1"/>
  <c r="AV116" i="1"/>
  <c r="AW116" i="1"/>
  <c r="AX116" i="1"/>
  <c r="AY116" i="1"/>
  <c r="AZ116" i="1"/>
  <c r="X116" i="1" s="1"/>
  <c r="AU117" i="1"/>
  <c r="AV117" i="1"/>
  <c r="AW117" i="1"/>
  <c r="AX117" i="1"/>
  <c r="AY117" i="1"/>
  <c r="AZ117" i="1"/>
  <c r="X117" i="1" s="1"/>
  <c r="AU119" i="1"/>
  <c r="AV119" i="1"/>
  <c r="AW119" i="1"/>
  <c r="AX119" i="1"/>
  <c r="AY119" i="1"/>
  <c r="AZ119" i="1"/>
  <c r="X119" i="1" s="1"/>
  <c r="AU120" i="1"/>
  <c r="AV120" i="1"/>
  <c r="AW120" i="1"/>
  <c r="AX120" i="1"/>
  <c r="AY120" i="1"/>
  <c r="AZ120" i="1"/>
  <c r="X120" i="1" s="1"/>
  <c r="AU121" i="1"/>
  <c r="AV121" i="1"/>
  <c r="AW121" i="1"/>
  <c r="AX121" i="1"/>
  <c r="AY121" i="1"/>
  <c r="AZ121" i="1"/>
  <c r="X121" i="1" s="1"/>
  <c r="AU122" i="1"/>
  <c r="AV122" i="1"/>
  <c r="AW122" i="1"/>
  <c r="AX122" i="1"/>
  <c r="AY122" i="1"/>
  <c r="AZ122" i="1"/>
  <c r="X122" i="1" s="1"/>
  <c r="AU123" i="1"/>
  <c r="AV123" i="1"/>
  <c r="AW123" i="1"/>
  <c r="AX123" i="1"/>
  <c r="AY123" i="1"/>
  <c r="AZ123" i="1"/>
  <c r="X123" i="1" s="1"/>
  <c r="AU124" i="1"/>
  <c r="AV124" i="1"/>
  <c r="AW124" i="1"/>
  <c r="AX124" i="1"/>
  <c r="AY124" i="1"/>
  <c r="AZ124" i="1"/>
  <c r="X124" i="1" s="1"/>
  <c r="AU125" i="1"/>
  <c r="AV125" i="1"/>
  <c r="AW125" i="1"/>
  <c r="AX125" i="1"/>
  <c r="AY125" i="1"/>
  <c r="AZ125" i="1"/>
  <c r="X125" i="1" s="1"/>
  <c r="AU126" i="1"/>
  <c r="AV126" i="1"/>
  <c r="AW126" i="1"/>
  <c r="AX126" i="1"/>
  <c r="AY126" i="1"/>
  <c r="AZ126" i="1"/>
  <c r="X126" i="1" s="1"/>
  <c r="AU127" i="1"/>
  <c r="AV127" i="1"/>
  <c r="AW127" i="1"/>
  <c r="AX127" i="1"/>
  <c r="AY127" i="1"/>
  <c r="AZ127" i="1"/>
  <c r="X127" i="1" s="1"/>
  <c r="AU128" i="1"/>
  <c r="AV128" i="1"/>
  <c r="AW128" i="1"/>
  <c r="AX128" i="1"/>
  <c r="AY128" i="1"/>
  <c r="AZ128" i="1"/>
  <c r="X128" i="1" s="1"/>
  <c r="AU129" i="1"/>
  <c r="AV129" i="1"/>
  <c r="AW129" i="1"/>
  <c r="AX129" i="1"/>
  <c r="AY129" i="1"/>
  <c r="AZ129" i="1"/>
  <c r="X129" i="1" s="1"/>
  <c r="AU130" i="1"/>
  <c r="AV130" i="1"/>
  <c r="AW130" i="1"/>
  <c r="AX130" i="1"/>
  <c r="AY130" i="1"/>
  <c r="AZ130" i="1"/>
  <c r="X130" i="1" s="1"/>
  <c r="AU131" i="1"/>
  <c r="AV131" i="1"/>
  <c r="AW131" i="1"/>
  <c r="AX131" i="1"/>
  <c r="AY131" i="1"/>
  <c r="AZ131" i="1"/>
  <c r="X131" i="1" s="1"/>
  <c r="AU132" i="1"/>
  <c r="AV132" i="1"/>
  <c r="AW132" i="1"/>
  <c r="AX132" i="1"/>
  <c r="AY132" i="1"/>
  <c r="AZ132" i="1"/>
  <c r="X132" i="1" s="1"/>
  <c r="AU133" i="1"/>
  <c r="AV133" i="1"/>
  <c r="AW133" i="1"/>
  <c r="AX133" i="1"/>
  <c r="AY133" i="1"/>
  <c r="AZ133" i="1"/>
  <c r="X133" i="1" s="1"/>
  <c r="AU134" i="1"/>
  <c r="AV134" i="1"/>
  <c r="AW134" i="1"/>
  <c r="AX134" i="1"/>
  <c r="AY134" i="1"/>
  <c r="AZ134" i="1"/>
  <c r="X134" i="1" s="1"/>
  <c r="AU135" i="1"/>
  <c r="AV135" i="1"/>
  <c r="AW135" i="1"/>
  <c r="AX135" i="1"/>
  <c r="AY135" i="1"/>
  <c r="AZ135" i="1"/>
  <c r="X135" i="1" s="1"/>
  <c r="AU139" i="1"/>
  <c r="AV139" i="1"/>
  <c r="AW139" i="1"/>
  <c r="AX139" i="1"/>
  <c r="AY139" i="1"/>
  <c r="AZ139" i="1"/>
  <c r="X139" i="1" s="1"/>
  <c r="AU140" i="1"/>
  <c r="AV140" i="1"/>
  <c r="AW140" i="1"/>
  <c r="AX140" i="1"/>
  <c r="AY140" i="1"/>
  <c r="AZ140" i="1"/>
  <c r="X140" i="1" s="1"/>
  <c r="AU141" i="1"/>
  <c r="AV141" i="1"/>
  <c r="AW141" i="1"/>
  <c r="AX141" i="1"/>
  <c r="AY141" i="1"/>
  <c r="AZ141" i="1"/>
  <c r="X141" i="1" s="1"/>
  <c r="AU145" i="1"/>
  <c r="AV145" i="1"/>
  <c r="AW145" i="1"/>
  <c r="AX145" i="1"/>
  <c r="AY145" i="1"/>
  <c r="AZ145" i="1"/>
  <c r="X145" i="1" s="1"/>
  <c r="AU146" i="1"/>
  <c r="AV146" i="1"/>
  <c r="AW146" i="1"/>
  <c r="AX146" i="1"/>
  <c r="AY146" i="1"/>
  <c r="AZ146" i="1"/>
  <c r="X146" i="1" s="1"/>
  <c r="AU147" i="1"/>
  <c r="AV147" i="1"/>
  <c r="AW147" i="1"/>
  <c r="AX147" i="1"/>
  <c r="AY147" i="1"/>
  <c r="AZ147" i="1"/>
  <c r="X147" i="1" s="1"/>
  <c r="AU148" i="1"/>
  <c r="AV148" i="1"/>
  <c r="AW148" i="1"/>
  <c r="AX148" i="1"/>
  <c r="AY148" i="1"/>
  <c r="AZ148" i="1"/>
  <c r="X148" i="1" s="1"/>
  <c r="AU153" i="1"/>
  <c r="AV153" i="1"/>
  <c r="AW153" i="1"/>
  <c r="AX153" i="1"/>
  <c r="AY153" i="1"/>
  <c r="AZ153" i="1"/>
  <c r="X153" i="1" s="1"/>
  <c r="AU154" i="1"/>
  <c r="AV154" i="1"/>
  <c r="AW154" i="1"/>
  <c r="AX154" i="1"/>
  <c r="AY154" i="1"/>
  <c r="AZ154" i="1"/>
  <c r="X154" i="1" s="1"/>
  <c r="AU155" i="1"/>
  <c r="AV155" i="1"/>
  <c r="AW155" i="1"/>
  <c r="AX155" i="1"/>
  <c r="AY155" i="1"/>
  <c r="AZ155" i="1"/>
  <c r="X155" i="1" s="1"/>
  <c r="AU156" i="1"/>
  <c r="AV156" i="1"/>
  <c r="AW156" i="1"/>
  <c r="AX156" i="1"/>
  <c r="AY156" i="1"/>
  <c r="AZ156" i="1"/>
  <c r="X156" i="1" s="1"/>
  <c r="AU157" i="1"/>
  <c r="AV157" i="1"/>
  <c r="AW157" i="1"/>
  <c r="AX157" i="1"/>
  <c r="AY157" i="1"/>
  <c r="AZ157" i="1"/>
  <c r="X157" i="1" s="1"/>
  <c r="AU172" i="1"/>
  <c r="AV172" i="1"/>
  <c r="AW172" i="1"/>
  <c r="AX172" i="1"/>
  <c r="AY172" i="1"/>
  <c r="AZ172" i="1"/>
  <c r="X172" i="1" s="1"/>
  <c r="AU173" i="1"/>
  <c r="AV173" i="1"/>
  <c r="AW173" i="1"/>
  <c r="AX173" i="1"/>
  <c r="AY173" i="1"/>
  <c r="AZ173" i="1"/>
  <c r="X173" i="1" s="1"/>
  <c r="AU174" i="1"/>
  <c r="AV174" i="1"/>
  <c r="AW174" i="1"/>
  <c r="AX174" i="1"/>
  <c r="AY174" i="1"/>
  <c r="AZ174" i="1"/>
  <c r="X174" i="1" s="1"/>
  <c r="AU175" i="1"/>
  <c r="AV175" i="1"/>
  <c r="AW175" i="1"/>
  <c r="AX175" i="1"/>
  <c r="AY175" i="1"/>
  <c r="AZ175" i="1"/>
  <c r="X175" i="1" s="1"/>
  <c r="AU178" i="1"/>
  <c r="AV178" i="1"/>
  <c r="AW178" i="1"/>
  <c r="AX178" i="1"/>
  <c r="AY178" i="1"/>
  <c r="AZ178" i="1"/>
  <c r="X178" i="1" s="1"/>
  <c r="AU179" i="1"/>
  <c r="AV179" i="1"/>
  <c r="AW179" i="1"/>
  <c r="AX179" i="1"/>
  <c r="AY179" i="1"/>
  <c r="AZ179" i="1"/>
  <c r="X179" i="1" s="1"/>
  <c r="AU180" i="1"/>
  <c r="AV180" i="1"/>
  <c r="AW180" i="1"/>
  <c r="AX180" i="1"/>
  <c r="AY180" i="1"/>
  <c r="AZ180" i="1"/>
  <c r="X180" i="1" s="1"/>
  <c r="AU181" i="1"/>
  <c r="AV181" i="1"/>
  <c r="AW181" i="1"/>
  <c r="AX181" i="1"/>
  <c r="AY181" i="1"/>
  <c r="AZ181" i="1"/>
  <c r="X181" i="1" s="1"/>
  <c r="AU182" i="1"/>
  <c r="AV182" i="1"/>
  <c r="AW182" i="1"/>
  <c r="AX182" i="1"/>
  <c r="AY182" i="1"/>
  <c r="AZ182" i="1"/>
  <c r="X182" i="1" s="1"/>
  <c r="AU183" i="1"/>
  <c r="AV183" i="1"/>
  <c r="AW183" i="1"/>
  <c r="AX183" i="1"/>
  <c r="AY183" i="1"/>
  <c r="AZ183" i="1"/>
  <c r="X183" i="1" s="1"/>
  <c r="AU184" i="1"/>
  <c r="AV184" i="1"/>
  <c r="AW184" i="1"/>
  <c r="AX184" i="1"/>
  <c r="AY184" i="1"/>
  <c r="AZ184" i="1"/>
  <c r="X184" i="1" s="1"/>
  <c r="AU185" i="1"/>
  <c r="AV185" i="1"/>
  <c r="AW185" i="1"/>
  <c r="AX185" i="1"/>
  <c r="AY185" i="1"/>
  <c r="AZ185" i="1"/>
  <c r="X185" i="1" s="1"/>
  <c r="AU186" i="1"/>
  <c r="AV186" i="1"/>
  <c r="AW186" i="1"/>
  <c r="AX186" i="1"/>
  <c r="AY186" i="1"/>
  <c r="AZ186" i="1"/>
  <c r="X186" i="1" s="1"/>
  <c r="AU187" i="1"/>
  <c r="AV187" i="1"/>
  <c r="AW187" i="1"/>
  <c r="AX187" i="1"/>
  <c r="AY187" i="1"/>
  <c r="AZ187" i="1"/>
  <c r="X187" i="1" s="1"/>
  <c r="AU188" i="1"/>
  <c r="AV188" i="1"/>
  <c r="AW188" i="1"/>
  <c r="AX188" i="1"/>
  <c r="AY188" i="1"/>
  <c r="AZ188" i="1"/>
  <c r="X188" i="1" s="1"/>
  <c r="AU189" i="1"/>
  <c r="AV189" i="1"/>
  <c r="AW189" i="1"/>
  <c r="AX189" i="1"/>
  <c r="AY189" i="1"/>
  <c r="AZ189" i="1"/>
  <c r="X189" i="1" s="1"/>
  <c r="AU190" i="1"/>
  <c r="AV190" i="1"/>
  <c r="AW190" i="1"/>
  <c r="AX190" i="1"/>
  <c r="AY190" i="1"/>
  <c r="AZ190" i="1"/>
  <c r="X190" i="1" s="1"/>
  <c r="AU191" i="1"/>
  <c r="AV191" i="1"/>
  <c r="AW191" i="1"/>
  <c r="AX191" i="1"/>
  <c r="AY191" i="1"/>
  <c r="AZ191" i="1"/>
  <c r="X191" i="1" s="1"/>
  <c r="AU198" i="1"/>
  <c r="AV198" i="1"/>
  <c r="AW198" i="1"/>
  <c r="AX198" i="1"/>
  <c r="AY198" i="1"/>
  <c r="AZ198" i="1"/>
  <c r="X198" i="1" s="1"/>
  <c r="AU199" i="1"/>
  <c r="AV199" i="1"/>
  <c r="AW199" i="1"/>
  <c r="AX199" i="1"/>
  <c r="AY199" i="1"/>
  <c r="AZ199" i="1"/>
  <c r="X199" i="1" s="1"/>
  <c r="AU200" i="1"/>
  <c r="AV200" i="1"/>
  <c r="AW200" i="1"/>
  <c r="AX200" i="1"/>
  <c r="AY200" i="1"/>
  <c r="AZ200" i="1"/>
  <c r="X200" i="1" s="1"/>
  <c r="AU204" i="1"/>
  <c r="AV204" i="1"/>
  <c r="AW204" i="1"/>
  <c r="AX204" i="1"/>
  <c r="AY204" i="1"/>
  <c r="AZ204" i="1"/>
  <c r="X204" i="1" s="1"/>
  <c r="AU205" i="1"/>
  <c r="AV205" i="1"/>
  <c r="AW205" i="1"/>
  <c r="AX205" i="1"/>
  <c r="AY205" i="1"/>
  <c r="AZ205" i="1"/>
  <c r="X205" i="1" s="1"/>
  <c r="AU213" i="1"/>
  <c r="AV213" i="1"/>
  <c r="AW213" i="1"/>
  <c r="AX213" i="1"/>
  <c r="AY213" i="1"/>
  <c r="AZ213" i="1"/>
  <c r="X213" i="1" s="1"/>
  <c r="AU214" i="1"/>
  <c r="AV214" i="1"/>
  <c r="AW214" i="1"/>
  <c r="AX214" i="1"/>
  <c r="AY214" i="1"/>
  <c r="AZ214" i="1"/>
  <c r="X214" i="1" s="1"/>
  <c r="AU215" i="1"/>
  <c r="AV215" i="1"/>
  <c r="AW215" i="1"/>
  <c r="AX215" i="1"/>
  <c r="AY215" i="1"/>
  <c r="AZ215" i="1"/>
  <c r="X215" i="1" s="1"/>
  <c r="AU216" i="1"/>
  <c r="AV216" i="1"/>
  <c r="AW216" i="1"/>
  <c r="AX216" i="1"/>
  <c r="AY216" i="1"/>
  <c r="AZ216" i="1"/>
  <c r="X216" i="1" s="1"/>
  <c r="AU217" i="1"/>
  <c r="AV217" i="1"/>
  <c r="AW217" i="1"/>
  <c r="AX217" i="1"/>
  <c r="AY217" i="1"/>
  <c r="AZ217" i="1"/>
  <c r="X217" i="1" s="1"/>
  <c r="AU218" i="1"/>
  <c r="AV218" i="1"/>
  <c r="AW218" i="1"/>
  <c r="AX218" i="1"/>
  <c r="AY218" i="1"/>
  <c r="AZ218" i="1"/>
  <c r="X218" i="1" s="1"/>
  <c r="AU219" i="1"/>
  <c r="AV219" i="1"/>
  <c r="AW219" i="1"/>
  <c r="AX219" i="1"/>
  <c r="AY219" i="1"/>
  <c r="AZ219" i="1"/>
  <c r="X219" i="1" s="1"/>
  <c r="AU220" i="1"/>
  <c r="AV220" i="1"/>
  <c r="AW220" i="1"/>
  <c r="AX220" i="1"/>
  <c r="AY220" i="1"/>
  <c r="AZ220" i="1"/>
  <c r="X220" i="1" s="1"/>
  <c r="AU221" i="1"/>
  <c r="AV221" i="1"/>
  <c r="AW221" i="1"/>
  <c r="AX221" i="1"/>
  <c r="AY221" i="1"/>
  <c r="AZ221" i="1"/>
  <c r="X221" i="1" s="1"/>
  <c r="AU222" i="1"/>
  <c r="AV222" i="1"/>
  <c r="AW222" i="1"/>
  <c r="AX222" i="1"/>
  <c r="AY222" i="1"/>
  <c r="AZ222" i="1"/>
  <c r="X222" i="1" s="1"/>
  <c r="AU223" i="1"/>
  <c r="AV223" i="1"/>
  <c r="AW223" i="1"/>
  <c r="AX223" i="1"/>
  <c r="AY223" i="1"/>
  <c r="AZ223" i="1"/>
  <c r="X223" i="1" s="1"/>
  <c r="AU224" i="1"/>
  <c r="AV224" i="1"/>
  <c r="AW224" i="1"/>
  <c r="AX224" i="1"/>
  <c r="AY224" i="1"/>
  <c r="AZ224" i="1"/>
  <c r="X224" i="1" s="1"/>
  <c r="AU225" i="1"/>
  <c r="AV225" i="1"/>
  <c r="AW225" i="1"/>
  <c r="AX225" i="1"/>
  <c r="AY225" i="1"/>
  <c r="AZ225" i="1"/>
  <c r="X225" i="1" s="1"/>
  <c r="AU226" i="1"/>
  <c r="AV226" i="1"/>
  <c r="AW226" i="1"/>
  <c r="AX226" i="1"/>
  <c r="AY226" i="1"/>
  <c r="AZ226" i="1"/>
  <c r="X226" i="1" s="1"/>
  <c r="AU227" i="1"/>
  <c r="AV227" i="1"/>
  <c r="AW227" i="1"/>
  <c r="AX227" i="1"/>
  <c r="AY227" i="1"/>
  <c r="AZ227" i="1"/>
  <c r="X227" i="1" s="1"/>
  <c r="AU228" i="1"/>
  <c r="AV228" i="1"/>
  <c r="AW228" i="1"/>
  <c r="AX228" i="1"/>
  <c r="AY228" i="1"/>
  <c r="AZ228" i="1"/>
  <c r="X228" i="1" s="1"/>
  <c r="AU229" i="1"/>
  <c r="AV229" i="1"/>
  <c r="AW229" i="1"/>
  <c r="AX229" i="1"/>
  <c r="AY229" i="1"/>
  <c r="AZ229" i="1"/>
  <c r="X229" i="1" s="1"/>
  <c r="AU230" i="1"/>
  <c r="AV230" i="1"/>
  <c r="AW230" i="1"/>
  <c r="AX230" i="1"/>
  <c r="AY230" i="1"/>
  <c r="AZ230" i="1"/>
  <c r="X230" i="1" s="1"/>
  <c r="AU231" i="1"/>
  <c r="AV231" i="1"/>
  <c r="AW231" i="1"/>
  <c r="AX231" i="1"/>
  <c r="AY231" i="1"/>
  <c r="AZ231" i="1"/>
  <c r="X231" i="1" s="1"/>
  <c r="AU232" i="1"/>
  <c r="AV232" i="1"/>
  <c r="AW232" i="1"/>
  <c r="AX232" i="1"/>
  <c r="AY232" i="1"/>
  <c r="AZ232" i="1"/>
  <c r="X232" i="1" s="1"/>
  <c r="AU233" i="1"/>
  <c r="AV233" i="1"/>
  <c r="AW233" i="1"/>
  <c r="AX233" i="1"/>
  <c r="AY233" i="1"/>
  <c r="AZ233" i="1"/>
  <c r="X233" i="1" s="1"/>
  <c r="AU234" i="1"/>
  <c r="AV234" i="1"/>
  <c r="AW234" i="1"/>
  <c r="AX234" i="1"/>
  <c r="AY234" i="1"/>
  <c r="AZ234" i="1"/>
  <c r="X234" i="1" s="1"/>
  <c r="AU235" i="1"/>
  <c r="AV235" i="1"/>
  <c r="AW235" i="1"/>
  <c r="AX235" i="1"/>
  <c r="AY235" i="1"/>
  <c r="AZ235" i="1"/>
  <c r="X235" i="1" s="1"/>
  <c r="AU236" i="1"/>
  <c r="AV236" i="1"/>
  <c r="AW236" i="1"/>
  <c r="AX236" i="1"/>
  <c r="AY236" i="1"/>
  <c r="AZ236" i="1"/>
  <c r="X236" i="1" s="1"/>
  <c r="AU237" i="1"/>
  <c r="AV237" i="1"/>
  <c r="AW237" i="1"/>
  <c r="AX237" i="1"/>
  <c r="AY237" i="1"/>
  <c r="AZ237" i="1"/>
  <c r="X237" i="1" s="1"/>
  <c r="AU238" i="1"/>
  <c r="AV238" i="1"/>
  <c r="AW238" i="1"/>
  <c r="AX238" i="1"/>
  <c r="AY238" i="1"/>
  <c r="AZ238" i="1"/>
  <c r="X238" i="1" s="1"/>
  <c r="AU239" i="1"/>
  <c r="AV239" i="1"/>
  <c r="AW239" i="1"/>
  <c r="AX239" i="1"/>
  <c r="AY239" i="1"/>
  <c r="AZ239" i="1"/>
  <c r="X239" i="1" s="1"/>
  <c r="AU240" i="1"/>
  <c r="AV240" i="1"/>
  <c r="AW240" i="1"/>
  <c r="AX240" i="1"/>
  <c r="AY240" i="1"/>
  <c r="AZ240" i="1"/>
  <c r="X240" i="1" s="1"/>
  <c r="AU241" i="1"/>
  <c r="AV241" i="1"/>
  <c r="AW241" i="1"/>
  <c r="AX241" i="1"/>
  <c r="AY241" i="1"/>
  <c r="AZ241" i="1"/>
  <c r="X241" i="1" s="1"/>
  <c r="AU242" i="1"/>
  <c r="AV242" i="1"/>
  <c r="AW242" i="1"/>
  <c r="AX242" i="1"/>
  <c r="AY242" i="1"/>
  <c r="AZ242" i="1"/>
  <c r="X242" i="1" s="1"/>
  <c r="AU243" i="1"/>
  <c r="AV243" i="1"/>
  <c r="AW243" i="1"/>
  <c r="AX243" i="1"/>
  <c r="AY243" i="1"/>
  <c r="AZ243" i="1"/>
  <c r="X243" i="1" s="1"/>
  <c r="AU244" i="1"/>
  <c r="AV244" i="1"/>
  <c r="AW244" i="1"/>
  <c r="AX244" i="1"/>
  <c r="AY244" i="1"/>
  <c r="AZ244" i="1"/>
  <c r="X244" i="1" s="1"/>
  <c r="AU245" i="1"/>
  <c r="AV245" i="1"/>
  <c r="AW245" i="1"/>
  <c r="AX245" i="1"/>
  <c r="AY245" i="1"/>
  <c r="AZ245" i="1"/>
  <c r="X245" i="1" s="1"/>
  <c r="AU246" i="1"/>
  <c r="AV246" i="1"/>
  <c r="AW246" i="1"/>
  <c r="AX246" i="1"/>
  <c r="AY246" i="1"/>
  <c r="AZ246" i="1"/>
  <c r="X246" i="1" s="1"/>
  <c r="AU247" i="1"/>
  <c r="AV247" i="1"/>
  <c r="AW247" i="1"/>
  <c r="AX247" i="1"/>
  <c r="AY247" i="1"/>
  <c r="AZ247" i="1"/>
  <c r="X247" i="1" s="1"/>
  <c r="AU248" i="1"/>
  <c r="AV248" i="1"/>
  <c r="AW248" i="1"/>
  <c r="AX248" i="1"/>
  <c r="AY248" i="1"/>
  <c r="AZ248" i="1"/>
  <c r="X248" i="1" s="1"/>
  <c r="AU249" i="1"/>
  <c r="AV249" i="1"/>
  <c r="AW249" i="1"/>
  <c r="AX249" i="1"/>
  <c r="AY249" i="1"/>
  <c r="AZ249" i="1"/>
  <c r="X249" i="1" s="1"/>
  <c r="AU250" i="1"/>
  <c r="AV250" i="1"/>
  <c r="AW250" i="1"/>
  <c r="AX250" i="1"/>
  <c r="AY250" i="1"/>
  <c r="AZ250" i="1"/>
  <c r="X250" i="1" s="1"/>
  <c r="AU251" i="1"/>
  <c r="AV251" i="1"/>
  <c r="AW251" i="1"/>
  <c r="AX251" i="1"/>
  <c r="AY251" i="1"/>
  <c r="AZ251" i="1"/>
  <c r="X251" i="1" s="1"/>
  <c r="AU252" i="1"/>
  <c r="AV252" i="1"/>
  <c r="AW252" i="1"/>
  <c r="AX252" i="1"/>
  <c r="AY252" i="1"/>
  <c r="AZ252" i="1"/>
  <c r="X252" i="1" s="1"/>
  <c r="AU253" i="1"/>
  <c r="AV253" i="1"/>
  <c r="AW253" i="1"/>
  <c r="AX253" i="1"/>
  <c r="AY253" i="1"/>
  <c r="AZ253" i="1"/>
  <c r="X253" i="1" s="1"/>
  <c r="AU254" i="1"/>
  <c r="AV254" i="1"/>
  <c r="AW254" i="1"/>
  <c r="AX254" i="1"/>
  <c r="AY254" i="1"/>
  <c r="AZ254" i="1"/>
  <c r="X254" i="1" s="1"/>
  <c r="AU287" i="1"/>
  <c r="AV287" i="1"/>
  <c r="AW287" i="1"/>
  <c r="AX287" i="1"/>
  <c r="AY287" i="1"/>
  <c r="AZ287" i="1"/>
  <c r="X287" i="1" s="1"/>
  <c r="AU288" i="1"/>
  <c r="AV288" i="1"/>
  <c r="AW288" i="1"/>
  <c r="AX288" i="1"/>
  <c r="AY288" i="1"/>
  <c r="AZ288" i="1"/>
  <c r="X288" i="1" s="1"/>
  <c r="AU289" i="1"/>
  <c r="AV289" i="1"/>
  <c r="AW289" i="1"/>
  <c r="AX289" i="1"/>
  <c r="AY289" i="1"/>
  <c r="AZ289" i="1"/>
  <c r="X289" i="1" s="1"/>
  <c r="AU291" i="1"/>
  <c r="AV291" i="1"/>
  <c r="AW291" i="1"/>
  <c r="AX291" i="1"/>
  <c r="AY291" i="1"/>
  <c r="AZ291" i="1"/>
  <c r="X291" i="1" s="1"/>
  <c r="AU292" i="1"/>
  <c r="AV292" i="1"/>
  <c r="AW292" i="1"/>
  <c r="AX292" i="1"/>
  <c r="AY292" i="1"/>
  <c r="AZ292" i="1"/>
  <c r="X292" i="1" s="1"/>
  <c r="AU301" i="1"/>
  <c r="AV301" i="1"/>
  <c r="AW301" i="1"/>
  <c r="AX301" i="1"/>
  <c r="AY301" i="1"/>
  <c r="AZ301" i="1"/>
  <c r="X301" i="1" s="1"/>
  <c r="AU302" i="1"/>
  <c r="AV302" i="1"/>
  <c r="AW302" i="1"/>
  <c r="AX302" i="1"/>
  <c r="AY302" i="1"/>
  <c r="AZ302" i="1"/>
  <c r="X302" i="1" s="1"/>
  <c r="AU303" i="1"/>
  <c r="AV303" i="1"/>
  <c r="AW303" i="1"/>
  <c r="AX303" i="1"/>
  <c r="AY303" i="1"/>
  <c r="AZ303" i="1"/>
  <c r="X303" i="1" s="1"/>
  <c r="AU304" i="1"/>
  <c r="AV304" i="1"/>
  <c r="AW304" i="1"/>
  <c r="AX304" i="1"/>
  <c r="AY304" i="1"/>
  <c r="AZ304" i="1"/>
  <c r="X304" i="1" s="1"/>
  <c r="AU305" i="1"/>
  <c r="AV305" i="1"/>
  <c r="AW305" i="1"/>
  <c r="AX305" i="1"/>
  <c r="AY305" i="1"/>
  <c r="AZ305" i="1"/>
  <c r="X305" i="1" s="1"/>
  <c r="AU306" i="1"/>
  <c r="AV306" i="1"/>
  <c r="AW306" i="1"/>
  <c r="AX306" i="1"/>
  <c r="AY306" i="1"/>
  <c r="AZ306" i="1"/>
  <c r="X306" i="1" s="1"/>
  <c r="AU307" i="1"/>
  <c r="AV307" i="1"/>
  <c r="AW307" i="1"/>
  <c r="AX307" i="1"/>
  <c r="AY307" i="1"/>
  <c r="AZ307" i="1"/>
  <c r="X307" i="1" s="1"/>
  <c r="AU308" i="1"/>
  <c r="AV308" i="1"/>
  <c r="AW308" i="1"/>
  <c r="AX308" i="1"/>
  <c r="AY308" i="1"/>
  <c r="AZ308" i="1"/>
  <c r="X308" i="1" s="1"/>
  <c r="AU309" i="1"/>
  <c r="AV309" i="1"/>
  <c r="AW309" i="1"/>
  <c r="AX309" i="1"/>
  <c r="AY309" i="1"/>
  <c r="AZ309" i="1"/>
  <c r="X309" i="1" s="1"/>
  <c r="AU332" i="1"/>
  <c r="AV332" i="1"/>
  <c r="AW332" i="1"/>
  <c r="AX332" i="1"/>
  <c r="AY332" i="1"/>
  <c r="AZ332" i="1"/>
  <c r="X332" i="1" s="1"/>
  <c r="AU333" i="1"/>
  <c r="AV333" i="1"/>
  <c r="AW333" i="1"/>
  <c r="AX333" i="1"/>
  <c r="AY333" i="1"/>
  <c r="AZ333" i="1"/>
  <c r="X333" i="1" s="1"/>
  <c r="AU337" i="1"/>
  <c r="AV337" i="1"/>
  <c r="AW337" i="1"/>
  <c r="AX337" i="1"/>
  <c r="AY337" i="1"/>
  <c r="AZ337" i="1"/>
  <c r="X337" i="1" s="1"/>
  <c r="AU1003" i="1"/>
  <c r="AV1003" i="1"/>
  <c r="AW1003" i="1"/>
  <c r="AX1003" i="1"/>
  <c r="AY1003" i="1"/>
  <c r="AZ1003" i="1"/>
  <c r="X1003" i="1" s="1"/>
  <c r="AU1004" i="1"/>
  <c r="AV1004" i="1"/>
  <c r="AW1004" i="1"/>
  <c r="AX1004" i="1"/>
  <c r="AY1004" i="1"/>
  <c r="AZ1004" i="1"/>
  <c r="X1004" i="1" s="1"/>
  <c r="AU1005" i="1"/>
  <c r="AV1005" i="1"/>
  <c r="AW1005" i="1"/>
  <c r="AX1005" i="1"/>
  <c r="AY1005" i="1"/>
  <c r="AZ1005" i="1"/>
  <c r="X1005" i="1" s="1"/>
  <c r="AU1006" i="1"/>
  <c r="AV1006" i="1"/>
  <c r="AW1006" i="1"/>
  <c r="AX1006" i="1"/>
  <c r="AY1006" i="1"/>
  <c r="AZ1006" i="1"/>
  <c r="X1006" i="1" s="1"/>
  <c r="AU1007" i="1"/>
  <c r="AV1007" i="1"/>
  <c r="AW1007" i="1"/>
  <c r="AX1007" i="1"/>
  <c r="AY1007" i="1"/>
  <c r="AZ1007" i="1"/>
  <c r="X1007" i="1" s="1"/>
  <c r="AU1008" i="1"/>
  <c r="AV1008" i="1"/>
  <c r="AW1008" i="1"/>
  <c r="AX1008" i="1"/>
  <c r="AY1008" i="1"/>
  <c r="AZ1008" i="1"/>
  <c r="X1008" i="1" s="1"/>
  <c r="AU1009" i="1"/>
  <c r="AV1009" i="1"/>
  <c r="AW1009" i="1"/>
  <c r="AX1009" i="1"/>
  <c r="AY1009" i="1"/>
  <c r="AZ1009" i="1"/>
  <c r="X1009" i="1" s="1"/>
  <c r="AU1010" i="1"/>
  <c r="AY1010" i="1"/>
  <c r="AZ1010" i="1"/>
  <c r="X1010" i="1" s="1"/>
  <c r="AU341" i="1"/>
  <c r="AV341" i="1"/>
  <c r="AW341" i="1"/>
  <c r="AX341" i="1"/>
  <c r="AY341" i="1"/>
  <c r="AZ341" i="1"/>
  <c r="X341" i="1" s="1"/>
  <c r="AU342" i="1"/>
  <c r="AV342" i="1"/>
  <c r="AW342" i="1"/>
  <c r="AX342" i="1"/>
  <c r="AY342" i="1"/>
  <c r="AZ342" i="1"/>
  <c r="X342" i="1" s="1"/>
  <c r="AU343" i="1"/>
  <c r="AV343" i="1"/>
  <c r="AW343" i="1"/>
  <c r="AX343" i="1"/>
  <c r="AY343" i="1"/>
  <c r="AZ343" i="1"/>
  <c r="X343" i="1" s="1"/>
  <c r="AU344" i="1"/>
  <c r="AV344" i="1"/>
  <c r="AW344" i="1"/>
  <c r="AX344" i="1"/>
  <c r="AY344" i="1"/>
  <c r="AZ344" i="1"/>
  <c r="X344" i="1" s="1"/>
  <c r="AU345" i="1"/>
  <c r="AV345" i="1"/>
  <c r="AW345" i="1"/>
  <c r="AX345" i="1"/>
  <c r="AY345" i="1"/>
  <c r="AZ345" i="1"/>
  <c r="X345" i="1" s="1"/>
  <c r="AU346" i="1"/>
  <c r="AV346" i="1"/>
  <c r="AW346" i="1"/>
  <c r="AX346" i="1"/>
  <c r="AY346" i="1"/>
  <c r="AZ346" i="1"/>
  <c r="X346" i="1" s="1"/>
  <c r="AU353" i="1"/>
  <c r="AV353" i="1"/>
  <c r="AW353" i="1"/>
  <c r="AX353" i="1"/>
  <c r="AY353" i="1"/>
  <c r="AZ353" i="1"/>
  <c r="X353" i="1" s="1"/>
  <c r="AU354" i="1"/>
  <c r="AV354" i="1"/>
  <c r="AW354" i="1"/>
  <c r="AX354" i="1"/>
  <c r="AY354" i="1"/>
  <c r="AZ354" i="1"/>
  <c r="X354" i="1" s="1"/>
  <c r="AU355" i="1"/>
  <c r="AV355" i="1"/>
  <c r="AW355" i="1"/>
  <c r="AX355" i="1"/>
  <c r="AY355" i="1"/>
  <c r="AZ355" i="1"/>
  <c r="X355" i="1" s="1"/>
  <c r="AU356" i="1"/>
  <c r="AV356" i="1"/>
  <c r="AW356" i="1"/>
  <c r="AX356" i="1"/>
  <c r="AY356" i="1"/>
  <c r="AZ356" i="1"/>
  <c r="X356" i="1" s="1"/>
  <c r="AU358" i="1"/>
  <c r="AV358" i="1"/>
  <c r="AW358" i="1"/>
  <c r="AX358" i="1"/>
  <c r="AY358" i="1"/>
  <c r="AZ358" i="1"/>
  <c r="X358" i="1" s="1"/>
  <c r="AU359" i="1"/>
  <c r="AV359" i="1"/>
  <c r="AW359" i="1"/>
  <c r="AX359" i="1"/>
  <c r="AY359" i="1"/>
  <c r="AZ359" i="1"/>
  <c r="X359" i="1" s="1"/>
  <c r="AU360" i="1"/>
  <c r="AV360" i="1"/>
  <c r="AW360" i="1"/>
  <c r="AX360" i="1"/>
  <c r="AY360" i="1"/>
  <c r="AZ360" i="1"/>
  <c r="X360" i="1" s="1"/>
  <c r="AU361" i="1"/>
  <c r="AV361" i="1"/>
  <c r="AW361" i="1"/>
  <c r="AX361" i="1"/>
  <c r="AY361" i="1"/>
  <c r="AZ361" i="1"/>
  <c r="X361" i="1" s="1"/>
  <c r="AU362" i="1"/>
  <c r="AV362" i="1"/>
  <c r="AW362" i="1"/>
  <c r="AX362" i="1"/>
  <c r="AY362" i="1"/>
  <c r="AZ362" i="1"/>
  <c r="X362" i="1" s="1"/>
  <c r="AU363" i="1"/>
  <c r="AV363" i="1"/>
  <c r="AW363" i="1"/>
  <c r="AX363" i="1"/>
  <c r="AY363" i="1"/>
  <c r="AZ363" i="1"/>
  <c r="X363" i="1" s="1"/>
  <c r="AU364" i="1"/>
  <c r="AV364" i="1"/>
  <c r="AW364" i="1"/>
  <c r="AX364" i="1"/>
  <c r="AY364" i="1"/>
  <c r="AZ364" i="1"/>
  <c r="X364" i="1" s="1"/>
  <c r="AU365" i="1"/>
  <c r="AV365" i="1"/>
  <c r="AW365" i="1"/>
  <c r="AX365" i="1"/>
  <c r="AY365" i="1"/>
  <c r="AZ365" i="1"/>
  <c r="X365" i="1" s="1"/>
  <c r="AU366" i="1"/>
  <c r="AV366" i="1"/>
  <c r="AW366" i="1"/>
  <c r="AX366" i="1"/>
  <c r="AY366" i="1"/>
  <c r="AZ366" i="1"/>
  <c r="X366" i="1" s="1"/>
  <c r="AU367" i="1"/>
  <c r="AV367" i="1"/>
  <c r="AW367" i="1"/>
  <c r="AX367" i="1"/>
  <c r="AY367" i="1"/>
  <c r="AZ367" i="1"/>
  <c r="X367" i="1" s="1"/>
  <c r="AU368" i="1"/>
  <c r="AV368" i="1"/>
  <c r="AW368" i="1"/>
  <c r="AX368" i="1"/>
  <c r="AY368" i="1"/>
  <c r="AZ368" i="1"/>
  <c r="X368" i="1" s="1"/>
  <c r="AU369" i="1"/>
  <c r="AV369" i="1"/>
  <c r="AW369" i="1"/>
  <c r="AX369" i="1"/>
  <c r="AY369" i="1"/>
  <c r="AZ369" i="1"/>
  <c r="X369" i="1" s="1"/>
  <c r="AU370" i="1"/>
  <c r="AV370" i="1"/>
  <c r="AW370" i="1"/>
  <c r="AX370" i="1"/>
  <c r="AY370" i="1"/>
  <c r="AZ370" i="1"/>
  <c r="X370" i="1" s="1"/>
  <c r="AU371" i="1"/>
  <c r="AV371" i="1"/>
  <c r="AW371" i="1"/>
  <c r="AX371" i="1"/>
  <c r="AY371" i="1"/>
  <c r="AZ371" i="1"/>
  <c r="X371" i="1" s="1"/>
  <c r="AU372" i="1"/>
  <c r="AV372" i="1"/>
  <c r="AW372" i="1"/>
  <c r="AX372" i="1"/>
  <c r="AY372" i="1"/>
  <c r="AZ372" i="1"/>
  <c r="X372" i="1" s="1"/>
  <c r="AU373" i="1"/>
  <c r="AV373" i="1"/>
  <c r="AW373" i="1"/>
  <c r="AX373" i="1"/>
  <c r="AY373" i="1"/>
  <c r="AZ373" i="1"/>
  <c r="X373" i="1" s="1"/>
  <c r="AU374" i="1"/>
  <c r="AV374" i="1"/>
  <c r="AW374" i="1"/>
  <c r="AX374" i="1"/>
  <c r="AY374" i="1"/>
  <c r="AZ374" i="1"/>
  <c r="X374" i="1" s="1"/>
  <c r="AU375" i="1"/>
  <c r="AV375" i="1"/>
  <c r="AW375" i="1"/>
  <c r="AX375" i="1"/>
  <c r="AY375" i="1"/>
  <c r="AZ375" i="1"/>
  <c r="X375" i="1" s="1"/>
  <c r="AU376" i="1"/>
  <c r="AV376" i="1"/>
  <c r="AW376" i="1"/>
  <c r="AX376" i="1"/>
  <c r="AY376" i="1"/>
  <c r="AZ376" i="1"/>
  <c r="X376" i="1" s="1"/>
  <c r="AU377" i="1"/>
  <c r="AV377" i="1"/>
  <c r="AW377" i="1"/>
  <c r="AX377" i="1"/>
  <c r="AY377" i="1"/>
  <c r="AZ377" i="1"/>
  <c r="X377" i="1" s="1"/>
  <c r="AU378" i="1"/>
  <c r="AV378" i="1"/>
  <c r="AW378" i="1"/>
  <c r="AX378" i="1"/>
  <c r="AY378" i="1"/>
  <c r="AZ378" i="1"/>
  <c r="X378" i="1" s="1"/>
  <c r="AU379" i="1"/>
  <c r="AV379" i="1"/>
  <c r="AW379" i="1"/>
  <c r="AX379" i="1"/>
  <c r="AY379" i="1"/>
  <c r="AZ379" i="1"/>
  <c r="X379" i="1" s="1"/>
  <c r="AU380" i="1"/>
  <c r="AV380" i="1"/>
  <c r="AW380" i="1"/>
  <c r="AX380" i="1"/>
  <c r="AY380" i="1"/>
  <c r="AZ380" i="1"/>
  <c r="X380" i="1" s="1"/>
  <c r="AU381" i="1"/>
  <c r="AV381" i="1"/>
  <c r="AW381" i="1"/>
  <c r="AX381" i="1"/>
  <c r="AY381" i="1"/>
  <c r="AZ381" i="1"/>
  <c r="X381" i="1" s="1"/>
  <c r="AU382" i="1"/>
  <c r="AV382" i="1"/>
  <c r="AW382" i="1"/>
  <c r="AX382" i="1"/>
  <c r="AY382" i="1"/>
  <c r="AZ382" i="1"/>
  <c r="X382" i="1" s="1"/>
  <c r="AU383" i="1"/>
  <c r="AV383" i="1"/>
  <c r="AW383" i="1"/>
  <c r="AX383" i="1"/>
  <c r="AY383" i="1"/>
  <c r="AZ383" i="1"/>
  <c r="X383" i="1" s="1"/>
  <c r="AU384" i="1"/>
  <c r="AV384" i="1"/>
  <c r="AW384" i="1"/>
  <c r="AX384" i="1"/>
  <c r="AY384" i="1"/>
  <c r="AZ384" i="1"/>
  <c r="X384" i="1" s="1"/>
  <c r="AU385" i="1"/>
  <c r="AV385" i="1"/>
  <c r="AW385" i="1"/>
  <c r="AX385" i="1"/>
  <c r="AY385" i="1"/>
  <c r="AZ385" i="1"/>
  <c r="X385" i="1" s="1"/>
  <c r="AU386" i="1"/>
  <c r="AV386" i="1"/>
  <c r="AW386" i="1"/>
  <c r="AX386" i="1"/>
  <c r="AY386" i="1"/>
  <c r="AZ386" i="1"/>
  <c r="X386" i="1" s="1"/>
  <c r="AU387" i="1"/>
  <c r="AV387" i="1"/>
  <c r="AW387" i="1"/>
  <c r="AX387" i="1"/>
  <c r="AY387" i="1"/>
  <c r="AZ387" i="1"/>
  <c r="X387" i="1" s="1"/>
  <c r="AU388" i="1"/>
  <c r="AV388" i="1"/>
  <c r="AW388" i="1"/>
  <c r="AX388" i="1"/>
  <c r="AY388" i="1"/>
  <c r="AZ388" i="1"/>
  <c r="X388" i="1" s="1"/>
  <c r="AU389" i="1"/>
  <c r="AV389" i="1"/>
  <c r="AW389" i="1"/>
  <c r="AX389" i="1"/>
  <c r="AY389" i="1"/>
  <c r="AZ389" i="1"/>
  <c r="X389" i="1" s="1"/>
  <c r="AU390" i="1"/>
  <c r="AV390" i="1"/>
  <c r="AW390" i="1"/>
  <c r="AX390" i="1"/>
  <c r="AY390" i="1"/>
  <c r="AZ390" i="1"/>
  <c r="X390" i="1" s="1"/>
  <c r="AU391" i="1"/>
  <c r="AV391" i="1"/>
  <c r="AW391" i="1"/>
  <c r="AX391" i="1"/>
  <c r="AY391" i="1"/>
  <c r="AZ391" i="1"/>
  <c r="X391" i="1" s="1"/>
  <c r="AU392" i="1"/>
  <c r="AV392" i="1"/>
  <c r="AW392" i="1"/>
  <c r="AX392" i="1"/>
  <c r="AY392" i="1"/>
  <c r="AZ392" i="1"/>
  <c r="X392" i="1" s="1"/>
  <c r="AU393" i="1"/>
  <c r="AV393" i="1"/>
  <c r="AW393" i="1"/>
  <c r="AX393" i="1"/>
  <c r="AY393" i="1"/>
  <c r="AZ393" i="1"/>
  <c r="X393" i="1" s="1"/>
  <c r="AU394" i="1"/>
  <c r="AV394" i="1"/>
  <c r="AW394" i="1"/>
  <c r="AX394" i="1"/>
  <c r="AY394" i="1"/>
  <c r="AZ394" i="1"/>
  <c r="X394" i="1" s="1"/>
  <c r="AU395" i="1"/>
  <c r="AV395" i="1"/>
  <c r="AW395" i="1"/>
  <c r="AX395" i="1"/>
  <c r="AY395" i="1"/>
  <c r="AZ395" i="1"/>
  <c r="X395" i="1" s="1"/>
  <c r="AU396" i="1"/>
  <c r="AV396" i="1"/>
  <c r="AW396" i="1"/>
  <c r="AX396" i="1"/>
  <c r="AY396" i="1"/>
  <c r="AZ396" i="1"/>
  <c r="X396" i="1" s="1"/>
  <c r="AU397" i="1"/>
  <c r="AV397" i="1"/>
  <c r="AW397" i="1"/>
  <c r="AX397" i="1"/>
  <c r="AY397" i="1"/>
  <c r="AZ397" i="1"/>
  <c r="X397" i="1" s="1"/>
  <c r="AU398" i="1"/>
  <c r="AV398" i="1"/>
  <c r="AW398" i="1"/>
  <c r="AX398" i="1"/>
  <c r="AY398" i="1"/>
  <c r="AZ398" i="1"/>
  <c r="X398" i="1" s="1"/>
  <c r="AU399" i="1"/>
  <c r="AV399" i="1"/>
  <c r="AW399" i="1"/>
  <c r="AX399" i="1"/>
  <c r="AY399" i="1"/>
  <c r="AZ399" i="1"/>
  <c r="X399" i="1" s="1"/>
  <c r="AU400" i="1"/>
  <c r="AV400" i="1"/>
  <c r="AW400" i="1"/>
  <c r="AX400" i="1"/>
  <c r="AY400" i="1"/>
  <c r="AZ400" i="1"/>
  <c r="X400" i="1" s="1"/>
  <c r="AU401" i="1"/>
  <c r="AV401" i="1"/>
  <c r="AW401" i="1"/>
  <c r="AX401" i="1"/>
  <c r="AY401" i="1"/>
  <c r="AZ401" i="1"/>
  <c r="X401" i="1" s="1"/>
  <c r="AU402" i="1"/>
  <c r="AV402" i="1"/>
  <c r="AW402" i="1"/>
  <c r="AX402" i="1"/>
  <c r="AY402" i="1"/>
  <c r="AZ402" i="1"/>
  <c r="X402" i="1" s="1"/>
  <c r="AU403" i="1"/>
  <c r="AV403" i="1"/>
  <c r="AW403" i="1"/>
  <c r="AX403" i="1"/>
  <c r="AY403" i="1"/>
  <c r="AZ403" i="1"/>
  <c r="X403" i="1" s="1"/>
  <c r="AU404" i="1"/>
  <c r="AV404" i="1"/>
  <c r="AW404" i="1"/>
  <c r="AX404" i="1"/>
  <c r="AY404" i="1"/>
  <c r="AZ404" i="1"/>
  <c r="X404" i="1" s="1"/>
  <c r="AU405" i="1"/>
  <c r="AV405" i="1"/>
  <c r="AW405" i="1"/>
  <c r="AX405" i="1"/>
  <c r="AY405" i="1"/>
  <c r="AZ405" i="1"/>
  <c r="X405" i="1" s="1"/>
  <c r="AU406" i="1"/>
  <c r="AV406" i="1"/>
  <c r="AW406" i="1"/>
  <c r="AX406" i="1"/>
  <c r="AY406" i="1"/>
  <c r="AZ406" i="1"/>
  <c r="X406" i="1" s="1"/>
  <c r="AU407" i="1"/>
  <c r="AV407" i="1"/>
  <c r="AW407" i="1"/>
  <c r="AX407" i="1"/>
  <c r="AY407" i="1"/>
  <c r="AZ407" i="1"/>
  <c r="X407" i="1" s="1"/>
  <c r="AU408" i="1"/>
  <c r="AV408" i="1"/>
  <c r="AW408" i="1"/>
  <c r="AX408" i="1"/>
  <c r="AY408" i="1"/>
  <c r="AZ408" i="1"/>
  <c r="X408" i="1" s="1"/>
  <c r="AU410" i="1"/>
  <c r="AV410" i="1"/>
  <c r="AW410" i="1"/>
  <c r="AX410" i="1"/>
  <c r="AY410" i="1"/>
  <c r="AZ410" i="1"/>
  <c r="X410" i="1" s="1"/>
  <c r="AU411" i="1"/>
  <c r="AV411" i="1"/>
  <c r="AW411" i="1"/>
  <c r="AX411" i="1"/>
  <c r="AY411" i="1"/>
  <c r="AZ411" i="1"/>
  <c r="X411" i="1" s="1"/>
  <c r="AU412" i="1"/>
  <c r="AV412" i="1"/>
  <c r="AW412" i="1"/>
  <c r="AX412" i="1"/>
  <c r="AY412" i="1"/>
  <c r="AZ412" i="1"/>
  <c r="X412" i="1" s="1"/>
  <c r="AU413" i="1"/>
  <c r="AV413" i="1"/>
  <c r="AW413" i="1"/>
  <c r="AX413" i="1"/>
  <c r="AY413" i="1"/>
  <c r="AZ413" i="1"/>
  <c r="X413" i="1" s="1"/>
  <c r="AU414" i="1"/>
  <c r="AV414" i="1"/>
  <c r="AW414" i="1"/>
  <c r="AX414" i="1"/>
  <c r="AY414" i="1"/>
  <c r="AZ414" i="1"/>
  <c r="X414" i="1" s="1"/>
  <c r="AU415" i="1"/>
  <c r="AV415" i="1"/>
  <c r="AW415" i="1"/>
  <c r="AX415" i="1"/>
  <c r="AY415" i="1"/>
  <c r="AZ415" i="1"/>
  <c r="X415" i="1" s="1"/>
  <c r="AU416" i="1"/>
  <c r="AV416" i="1"/>
  <c r="AW416" i="1"/>
  <c r="AX416" i="1"/>
  <c r="AY416" i="1"/>
  <c r="AZ416" i="1"/>
  <c r="X416" i="1" s="1"/>
  <c r="AU417" i="1"/>
  <c r="AV417" i="1"/>
  <c r="AW417" i="1"/>
  <c r="AX417" i="1"/>
  <c r="AY417" i="1"/>
  <c r="AZ417" i="1"/>
  <c r="X417" i="1" s="1"/>
  <c r="AU418" i="1"/>
  <c r="AV418" i="1"/>
  <c r="AW418" i="1"/>
  <c r="AX418" i="1"/>
  <c r="AY418" i="1"/>
  <c r="AZ418" i="1"/>
  <c r="X418" i="1" s="1"/>
  <c r="AU419" i="1"/>
  <c r="AV419" i="1"/>
  <c r="AW419" i="1"/>
  <c r="AX419" i="1"/>
  <c r="AY419" i="1"/>
  <c r="AZ419" i="1"/>
  <c r="X419" i="1" s="1"/>
  <c r="AU420" i="1"/>
  <c r="AV420" i="1"/>
  <c r="AW420" i="1"/>
  <c r="AX420" i="1"/>
  <c r="AY420" i="1"/>
  <c r="AZ420" i="1"/>
  <c r="X420" i="1" s="1"/>
  <c r="AU421" i="1"/>
  <c r="AV421" i="1"/>
  <c r="AW421" i="1"/>
  <c r="AX421" i="1"/>
  <c r="AY421" i="1"/>
  <c r="AZ421" i="1"/>
  <c r="X421" i="1" s="1"/>
  <c r="AU422" i="1"/>
  <c r="AV422" i="1"/>
  <c r="AW422" i="1"/>
  <c r="AX422" i="1"/>
  <c r="AY422" i="1"/>
  <c r="AZ422" i="1"/>
  <c r="X422" i="1" s="1"/>
  <c r="AU423" i="1"/>
  <c r="AV423" i="1"/>
  <c r="AW423" i="1"/>
  <c r="AX423" i="1"/>
  <c r="AY423" i="1"/>
  <c r="AZ423" i="1"/>
  <c r="X423" i="1" s="1"/>
  <c r="AU424" i="1"/>
  <c r="AV424" i="1"/>
  <c r="AW424" i="1"/>
  <c r="AX424" i="1"/>
  <c r="AY424" i="1"/>
  <c r="AZ424" i="1"/>
  <c r="X424" i="1" s="1"/>
  <c r="AU425" i="1"/>
  <c r="AV425" i="1"/>
  <c r="AW425" i="1"/>
  <c r="AX425" i="1"/>
  <c r="AY425" i="1"/>
  <c r="AZ425" i="1"/>
  <c r="X425" i="1" s="1"/>
  <c r="AU426" i="1"/>
  <c r="AV426" i="1"/>
  <c r="AW426" i="1"/>
  <c r="AX426" i="1"/>
  <c r="AY426" i="1"/>
  <c r="AZ426" i="1"/>
  <c r="X426" i="1" s="1"/>
  <c r="AU427" i="1"/>
  <c r="AV427" i="1"/>
  <c r="AW427" i="1"/>
  <c r="AX427" i="1"/>
  <c r="AY427" i="1"/>
  <c r="AZ427" i="1"/>
  <c r="X427" i="1" s="1"/>
  <c r="AU428" i="1"/>
  <c r="AV428" i="1"/>
  <c r="AW428" i="1"/>
  <c r="AX428" i="1"/>
  <c r="AY428" i="1"/>
  <c r="AZ428" i="1"/>
  <c r="X428" i="1" s="1"/>
  <c r="AU429" i="1"/>
  <c r="AV429" i="1"/>
  <c r="AW429" i="1"/>
  <c r="AX429" i="1"/>
  <c r="AY429" i="1"/>
  <c r="AZ429" i="1"/>
  <c r="X429" i="1" s="1"/>
  <c r="AU430" i="1"/>
  <c r="AV430" i="1"/>
  <c r="AW430" i="1"/>
  <c r="AX430" i="1"/>
  <c r="AY430" i="1"/>
  <c r="AZ430" i="1"/>
  <c r="X430" i="1" s="1"/>
  <c r="AU431" i="1"/>
  <c r="AV431" i="1"/>
  <c r="AW431" i="1"/>
  <c r="AX431" i="1"/>
  <c r="AY431" i="1"/>
  <c r="AZ431" i="1"/>
  <c r="X431" i="1" s="1"/>
  <c r="AU432" i="1"/>
  <c r="AV432" i="1"/>
  <c r="AW432" i="1"/>
  <c r="AX432" i="1"/>
  <c r="AY432" i="1"/>
  <c r="AZ432" i="1"/>
  <c r="X432" i="1" s="1"/>
  <c r="AU433" i="1"/>
  <c r="AV433" i="1"/>
  <c r="AW433" i="1"/>
  <c r="AX433" i="1"/>
  <c r="AY433" i="1"/>
  <c r="AZ433" i="1"/>
  <c r="X433" i="1" s="1"/>
  <c r="AU434" i="1"/>
  <c r="AV434" i="1"/>
  <c r="AW434" i="1"/>
  <c r="AX434" i="1"/>
  <c r="AY434" i="1"/>
  <c r="AZ434" i="1"/>
  <c r="X434" i="1" s="1"/>
  <c r="AU435" i="1"/>
  <c r="AV435" i="1"/>
  <c r="AW435" i="1"/>
  <c r="AX435" i="1"/>
  <c r="AY435" i="1"/>
  <c r="AZ435" i="1"/>
  <c r="X435" i="1" s="1"/>
  <c r="AU436" i="1"/>
  <c r="AV436" i="1"/>
  <c r="AW436" i="1"/>
  <c r="AX436" i="1"/>
  <c r="AY436" i="1"/>
  <c r="AZ436" i="1"/>
  <c r="X436" i="1" s="1"/>
  <c r="AU437" i="1"/>
  <c r="AV437" i="1"/>
  <c r="AW437" i="1"/>
  <c r="AX437" i="1"/>
  <c r="AY437" i="1"/>
  <c r="AZ437" i="1"/>
  <c r="X437" i="1" s="1"/>
  <c r="AU438" i="1"/>
  <c r="AV438" i="1"/>
  <c r="AW438" i="1"/>
  <c r="AX438" i="1"/>
  <c r="AY438" i="1"/>
  <c r="AZ438" i="1"/>
  <c r="X438" i="1" s="1"/>
  <c r="AU439" i="1"/>
  <c r="AV439" i="1"/>
  <c r="AW439" i="1"/>
  <c r="AX439" i="1"/>
  <c r="AY439" i="1"/>
  <c r="AZ439" i="1"/>
  <c r="X439" i="1" s="1"/>
  <c r="AU440" i="1"/>
  <c r="AV440" i="1"/>
  <c r="AW440" i="1"/>
  <c r="AX440" i="1"/>
  <c r="AY440" i="1"/>
  <c r="AZ440" i="1"/>
  <c r="X440" i="1" s="1"/>
  <c r="AU441" i="1"/>
  <c r="AV441" i="1"/>
  <c r="AW441" i="1"/>
  <c r="AX441" i="1"/>
  <c r="AY441" i="1"/>
  <c r="AZ441" i="1"/>
  <c r="X441" i="1" s="1"/>
  <c r="AU442" i="1"/>
  <c r="AV442" i="1"/>
  <c r="AW442" i="1"/>
  <c r="AX442" i="1"/>
  <c r="AY442" i="1"/>
  <c r="AZ442" i="1"/>
  <c r="X442" i="1" s="1"/>
  <c r="AU443" i="1"/>
  <c r="AV443" i="1"/>
  <c r="AW443" i="1"/>
  <c r="AX443" i="1"/>
  <c r="AY443" i="1"/>
  <c r="AZ443" i="1"/>
  <c r="X443" i="1" s="1"/>
  <c r="AU444" i="1"/>
  <c r="AV444" i="1"/>
  <c r="AW444" i="1"/>
  <c r="AX444" i="1"/>
  <c r="AY444" i="1"/>
  <c r="AZ444" i="1"/>
  <c r="X444" i="1" s="1"/>
  <c r="AU445" i="1"/>
  <c r="AV445" i="1"/>
  <c r="AW445" i="1"/>
  <c r="AX445" i="1"/>
  <c r="AY445" i="1"/>
  <c r="AZ445" i="1"/>
  <c r="X445" i="1" s="1"/>
  <c r="AU446" i="1"/>
  <c r="AV446" i="1"/>
  <c r="AW446" i="1"/>
  <c r="AX446" i="1"/>
  <c r="AY446" i="1"/>
  <c r="AZ446" i="1"/>
  <c r="X446" i="1" s="1"/>
  <c r="AU447" i="1"/>
  <c r="AV447" i="1"/>
  <c r="AW447" i="1"/>
  <c r="AX447" i="1"/>
  <c r="AY447" i="1"/>
  <c r="AZ447" i="1"/>
  <c r="X447" i="1" s="1"/>
  <c r="AU448" i="1"/>
  <c r="AV448" i="1"/>
  <c r="AW448" i="1"/>
  <c r="AX448" i="1"/>
  <c r="AY448" i="1"/>
  <c r="AZ448" i="1"/>
  <c r="X448" i="1" s="1"/>
  <c r="AU449" i="1"/>
  <c r="AV449" i="1"/>
  <c r="AW449" i="1"/>
  <c r="AX449" i="1"/>
  <c r="AY449" i="1"/>
  <c r="AZ449" i="1"/>
  <c r="X449" i="1" s="1"/>
  <c r="AU450" i="1"/>
  <c r="AV450" i="1"/>
  <c r="AW450" i="1"/>
  <c r="AX450" i="1"/>
  <c r="AY450" i="1"/>
  <c r="AZ450" i="1"/>
  <c r="X450" i="1" s="1"/>
  <c r="AU451" i="1"/>
  <c r="AV451" i="1"/>
  <c r="AW451" i="1"/>
  <c r="AX451" i="1"/>
  <c r="AY451" i="1"/>
  <c r="AZ451" i="1"/>
  <c r="X451" i="1" s="1"/>
  <c r="AU452" i="1"/>
  <c r="AV452" i="1"/>
  <c r="AW452" i="1"/>
  <c r="AX452" i="1"/>
  <c r="AY452" i="1"/>
  <c r="AZ452" i="1"/>
  <c r="X452" i="1" s="1"/>
  <c r="AU453" i="1"/>
  <c r="AV453" i="1"/>
  <c r="AW453" i="1"/>
  <c r="AX453" i="1"/>
  <c r="AY453" i="1"/>
  <c r="AZ453" i="1"/>
  <c r="X453" i="1" s="1"/>
  <c r="AU462" i="1"/>
  <c r="AV462" i="1"/>
  <c r="AW462" i="1"/>
  <c r="AX462" i="1"/>
  <c r="AY462" i="1"/>
  <c r="AZ462" i="1"/>
  <c r="X462" i="1" s="1"/>
  <c r="AU463" i="1"/>
  <c r="AV463" i="1"/>
  <c r="AW463" i="1"/>
  <c r="AX463" i="1"/>
  <c r="AY463" i="1"/>
  <c r="AZ463" i="1"/>
  <c r="X463" i="1" s="1"/>
  <c r="AU467" i="1"/>
  <c r="AV467" i="1"/>
  <c r="AW467" i="1"/>
  <c r="AX467" i="1"/>
  <c r="AY467" i="1"/>
  <c r="AZ467" i="1"/>
  <c r="X467" i="1" s="1"/>
  <c r="AU468" i="1"/>
  <c r="AV468" i="1"/>
  <c r="AW468" i="1"/>
  <c r="AX468" i="1"/>
  <c r="AY468" i="1"/>
  <c r="AZ468" i="1"/>
  <c r="X468" i="1" s="1"/>
  <c r="AU472" i="1"/>
  <c r="AV472" i="1"/>
  <c r="AW472" i="1"/>
  <c r="AX472" i="1"/>
  <c r="AY472" i="1"/>
  <c r="AZ472" i="1"/>
  <c r="X472" i="1" s="1"/>
  <c r="AU476" i="1"/>
  <c r="AV476" i="1"/>
  <c r="AW476" i="1"/>
  <c r="AX476" i="1"/>
  <c r="AY476" i="1"/>
  <c r="AZ476" i="1"/>
  <c r="X476" i="1" s="1"/>
  <c r="AU478" i="1"/>
  <c r="AV478" i="1"/>
  <c r="AW478" i="1"/>
  <c r="AX478" i="1"/>
  <c r="AY478" i="1"/>
  <c r="AZ478" i="1"/>
  <c r="X478" i="1" s="1"/>
  <c r="AU479" i="1"/>
  <c r="AV479" i="1"/>
  <c r="AW479" i="1"/>
  <c r="AX479" i="1"/>
  <c r="AY479" i="1"/>
  <c r="AZ479" i="1"/>
  <c r="X479" i="1" s="1"/>
  <c r="AU480" i="1"/>
  <c r="AV480" i="1"/>
  <c r="AW480" i="1"/>
  <c r="AX480" i="1"/>
  <c r="AY480" i="1"/>
  <c r="AZ480" i="1"/>
  <c r="X480" i="1" s="1"/>
  <c r="AU481" i="1"/>
  <c r="AV481" i="1"/>
  <c r="AW481" i="1"/>
  <c r="AX481" i="1"/>
  <c r="AY481" i="1"/>
  <c r="AZ481" i="1"/>
  <c r="X481" i="1" s="1"/>
  <c r="AU486" i="1"/>
  <c r="AV486" i="1"/>
  <c r="AW486" i="1"/>
  <c r="AX486" i="1"/>
  <c r="AY486" i="1"/>
  <c r="AZ486" i="1"/>
  <c r="X486" i="1" s="1"/>
  <c r="AU496" i="1"/>
  <c r="AV496" i="1"/>
  <c r="AW496" i="1"/>
  <c r="AX496" i="1"/>
  <c r="AY496" i="1"/>
  <c r="AZ496" i="1"/>
  <c r="X496" i="1" s="1"/>
  <c r="AU497" i="1"/>
  <c r="AV497" i="1"/>
  <c r="AW497" i="1"/>
  <c r="AX497" i="1"/>
  <c r="AY497" i="1"/>
  <c r="AZ497" i="1"/>
  <c r="X497" i="1" s="1"/>
  <c r="AU498" i="1"/>
  <c r="AV498" i="1"/>
  <c r="AW498" i="1"/>
  <c r="AX498" i="1"/>
  <c r="AY498" i="1"/>
  <c r="AZ498" i="1"/>
  <c r="X498" i="1" s="1"/>
  <c r="AU499" i="1"/>
  <c r="AV499" i="1"/>
  <c r="AW499" i="1"/>
  <c r="AX499" i="1"/>
  <c r="AY499" i="1"/>
  <c r="AZ499" i="1"/>
  <c r="X499" i="1" s="1"/>
  <c r="AU500" i="1"/>
  <c r="AV500" i="1"/>
  <c r="AW500" i="1"/>
  <c r="AX500" i="1"/>
  <c r="AY500" i="1"/>
  <c r="AZ500" i="1"/>
  <c r="X500" i="1" s="1"/>
  <c r="AU507" i="1"/>
  <c r="AV507" i="1"/>
  <c r="AW507" i="1"/>
  <c r="AX507" i="1"/>
  <c r="AY507" i="1"/>
  <c r="AZ507" i="1"/>
  <c r="X507" i="1" s="1"/>
  <c r="AU508" i="1"/>
  <c r="AV508" i="1"/>
  <c r="AW508" i="1"/>
  <c r="AX508" i="1"/>
  <c r="AY508" i="1"/>
  <c r="AZ508" i="1"/>
  <c r="X508" i="1" s="1"/>
  <c r="AU515" i="1"/>
  <c r="AV515" i="1"/>
  <c r="AW515" i="1"/>
  <c r="AX515" i="1"/>
  <c r="AY515" i="1"/>
  <c r="AZ515" i="1"/>
  <c r="X515" i="1" s="1"/>
  <c r="AU516" i="1"/>
  <c r="AV516" i="1"/>
  <c r="AW516" i="1"/>
  <c r="AX516" i="1"/>
  <c r="AY516" i="1"/>
  <c r="AZ516" i="1"/>
  <c r="X516" i="1" s="1"/>
  <c r="AU518" i="1"/>
  <c r="AV518" i="1"/>
  <c r="AW518" i="1"/>
  <c r="AX518" i="1"/>
  <c r="AY518" i="1"/>
  <c r="AZ518" i="1"/>
  <c r="X518" i="1" s="1"/>
  <c r="AU519" i="1"/>
  <c r="AV519" i="1"/>
  <c r="AW519" i="1"/>
  <c r="AX519" i="1"/>
  <c r="AY519" i="1"/>
  <c r="AZ519" i="1"/>
  <c r="X519" i="1" s="1"/>
  <c r="AU520" i="1"/>
  <c r="AV520" i="1"/>
  <c r="AW520" i="1"/>
  <c r="AX520" i="1"/>
  <c r="AY520" i="1"/>
  <c r="AZ520" i="1"/>
  <c r="X520" i="1" s="1"/>
  <c r="AU521" i="1"/>
  <c r="AV521" i="1"/>
  <c r="AW521" i="1"/>
  <c r="AX521" i="1"/>
  <c r="AY521" i="1"/>
  <c r="AZ521" i="1"/>
  <c r="X521" i="1" s="1"/>
  <c r="AU525" i="1"/>
  <c r="AV525" i="1"/>
  <c r="AW525" i="1"/>
  <c r="AX525" i="1"/>
  <c r="AY525" i="1"/>
  <c r="AZ525" i="1"/>
  <c r="X525" i="1" s="1"/>
  <c r="AU526" i="1"/>
  <c r="AV526" i="1"/>
  <c r="AW526" i="1"/>
  <c r="AX526" i="1"/>
  <c r="AY526" i="1"/>
  <c r="AZ526" i="1"/>
  <c r="X526" i="1" s="1"/>
  <c r="AU527" i="1"/>
  <c r="AV527" i="1"/>
  <c r="AW527" i="1"/>
  <c r="AX527" i="1"/>
  <c r="AY527" i="1"/>
  <c r="AZ527" i="1"/>
  <c r="X527" i="1" s="1"/>
  <c r="AU528" i="1"/>
  <c r="AV528" i="1"/>
  <c r="AW528" i="1"/>
  <c r="AX528" i="1"/>
  <c r="AY528" i="1"/>
  <c r="AZ528" i="1"/>
  <c r="X528" i="1" s="1"/>
  <c r="AU529" i="1"/>
  <c r="AV529" i="1"/>
  <c r="AW529" i="1"/>
  <c r="AX529" i="1"/>
  <c r="AY529" i="1"/>
  <c r="AZ529" i="1"/>
  <c r="X529" i="1" s="1"/>
  <c r="AU530" i="1"/>
  <c r="AV530" i="1"/>
  <c r="AW530" i="1"/>
  <c r="AX530" i="1"/>
  <c r="AY530" i="1"/>
  <c r="AZ530" i="1"/>
  <c r="X530" i="1" s="1"/>
  <c r="AU538" i="1"/>
  <c r="AV538" i="1"/>
  <c r="AW538" i="1"/>
  <c r="AX538" i="1"/>
  <c r="AY538" i="1"/>
  <c r="AZ538" i="1"/>
  <c r="X538" i="1" s="1"/>
  <c r="AU539" i="1"/>
  <c r="AV539" i="1"/>
  <c r="AW539" i="1"/>
  <c r="AX539" i="1"/>
  <c r="AY539" i="1"/>
  <c r="AZ539" i="1"/>
  <c r="X539" i="1" s="1"/>
  <c r="AU540" i="1"/>
  <c r="AV540" i="1"/>
  <c r="AW540" i="1"/>
  <c r="AX540" i="1"/>
  <c r="AY540" i="1"/>
  <c r="AZ540" i="1"/>
  <c r="X540" i="1" s="1"/>
  <c r="AU541" i="1"/>
  <c r="AV541" i="1"/>
  <c r="AW541" i="1"/>
  <c r="AX541" i="1"/>
  <c r="AY541" i="1"/>
  <c r="AZ541" i="1"/>
  <c r="X541" i="1" s="1"/>
  <c r="AU542" i="1"/>
  <c r="AV542" i="1"/>
  <c r="AW542" i="1"/>
  <c r="AX542" i="1"/>
  <c r="AY542" i="1"/>
  <c r="AZ542" i="1"/>
  <c r="X542" i="1" s="1"/>
  <c r="AU546" i="1"/>
  <c r="AV546" i="1"/>
  <c r="AW546" i="1"/>
  <c r="AX546" i="1"/>
  <c r="AY546" i="1"/>
  <c r="AZ546" i="1"/>
  <c r="X546" i="1" s="1"/>
  <c r="AU547" i="1"/>
  <c r="AV547" i="1"/>
  <c r="AW547" i="1"/>
  <c r="AX547" i="1"/>
  <c r="AY547" i="1"/>
  <c r="AZ547" i="1"/>
  <c r="X547" i="1" s="1"/>
  <c r="AU548" i="1"/>
  <c r="AV548" i="1"/>
  <c r="AW548" i="1"/>
  <c r="AX548" i="1"/>
  <c r="AY548" i="1"/>
  <c r="AZ548" i="1"/>
  <c r="X548" i="1" s="1"/>
  <c r="AU549" i="1"/>
  <c r="AV549" i="1"/>
  <c r="AW549" i="1"/>
  <c r="AX549" i="1"/>
  <c r="AY549" i="1"/>
  <c r="AZ549" i="1"/>
  <c r="X549" i="1" s="1"/>
  <c r="AU550" i="1"/>
  <c r="AV550" i="1"/>
  <c r="AW550" i="1"/>
  <c r="AX550" i="1"/>
  <c r="AY550" i="1"/>
  <c r="AZ550" i="1"/>
  <c r="X550" i="1" s="1"/>
  <c r="AU551" i="1"/>
  <c r="AV551" i="1"/>
  <c r="AW551" i="1"/>
  <c r="AX551" i="1"/>
  <c r="AY551" i="1"/>
  <c r="AZ551" i="1"/>
  <c r="X551" i="1" s="1"/>
  <c r="AU564" i="1"/>
  <c r="AV564" i="1"/>
  <c r="AW564" i="1"/>
  <c r="AX564" i="1"/>
  <c r="AY564" i="1"/>
  <c r="AZ564" i="1"/>
  <c r="X564" i="1" s="1"/>
  <c r="AU565" i="1"/>
  <c r="AV565" i="1"/>
  <c r="AW565" i="1"/>
  <c r="AX565" i="1"/>
  <c r="AY565" i="1"/>
  <c r="AZ565" i="1"/>
  <c r="X565" i="1" s="1"/>
  <c r="AU566" i="1"/>
  <c r="AV566" i="1"/>
  <c r="AW566" i="1"/>
  <c r="AX566" i="1"/>
  <c r="AY566" i="1"/>
  <c r="AZ566" i="1"/>
  <c r="X566" i="1" s="1"/>
  <c r="AU572" i="1"/>
  <c r="AV572" i="1"/>
  <c r="AW572" i="1"/>
  <c r="AX572" i="1"/>
  <c r="AY572" i="1"/>
  <c r="AZ572" i="1"/>
  <c r="X572" i="1" s="1"/>
  <c r="AU573" i="1"/>
  <c r="AV573" i="1"/>
  <c r="AW573" i="1"/>
  <c r="AX573" i="1"/>
  <c r="AY573" i="1"/>
  <c r="AZ573" i="1"/>
  <c r="X573" i="1" s="1"/>
  <c r="AU574" i="1"/>
  <c r="AV574" i="1"/>
  <c r="AW574" i="1"/>
  <c r="AX574" i="1"/>
  <c r="AY574" i="1"/>
  <c r="AZ574" i="1"/>
  <c r="X574" i="1" s="1"/>
  <c r="AU575" i="1"/>
  <c r="AV575" i="1"/>
  <c r="AW575" i="1"/>
  <c r="AX575" i="1"/>
  <c r="AY575" i="1"/>
  <c r="AZ575" i="1"/>
  <c r="X575" i="1" s="1"/>
  <c r="AU581" i="1"/>
  <c r="AV581" i="1"/>
  <c r="AW581" i="1"/>
  <c r="AX581" i="1"/>
  <c r="AY581" i="1"/>
  <c r="AZ581" i="1"/>
  <c r="X581" i="1" s="1"/>
  <c r="AU582" i="1"/>
  <c r="AV582" i="1"/>
  <c r="AW582" i="1"/>
  <c r="AX582" i="1"/>
  <c r="AY582" i="1"/>
  <c r="AZ582" i="1"/>
  <c r="X582" i="1" s="1"/>
  <c r="AU583" i="1"/>
  <c r="AV583" i="1"/>
  <c r="AW583" i="1"/>
  <c r="AX583" i="1"/>
  <c r="AY583" i="1"/>
  <c r="AZ583" i="1"/>
  <c r="X583" i="1" s="1"/>
  <c r="AU586" i="1"/>
  <c r="AV586" i="1"/>
  <c r="AW586" i="1"/>
  <c r="AX586" i="1"/>
  <c r="AY586" i="1"/>
  <c r="AZ586" i="1"/>
  <c r="X586" i="1" s="1"/>
  <c r="AU589" i="1"/>
  <c r="AV589" i="1"/>
  <c r="AW589" i="1"/>
  <c r="AX589" i="1"/>
  <c r="AY589" i="1"/>
  <c r="AZ589" i="1"/>
  <c r="X589" i="1" s="1"/>
  <c r="AU590" i="1"/>
  <c r="AV590" i="1"/>
  <c r="AW590" i="1"/>
  <c r="AX590" i="1"/>
  <c r="AY590" i="1"/>
  <c r="AZ590" i="1"/>
  <c r="X590" i="1" s="1"/>
  <c r="AU591" i="1"/>
  <c r="AV591" i="1"/>
  <c r="AW591" i="1"/>
  <c r="AX591" i="1"/>
  <c r="AY591" i="1"/>
  <c r="AZ591" i="1"/>
  <c r="X591" i="1" s="1"/>
  <c r="AU592" i="1"/>
  <c r="AV592" i="1"/>
  <c r="AW592" i="1"/>
  <c r="AX592" i="1"/>
  <c r="AY592" i="1"/>
  <c r="AZ592" i="1"/>
  <c r="X592" i="1" s="1"/>
  <c r="AU593" i="1"/>
  <c r="AV593" i="1"/>
  <c r="AW593" i="1"/>
  <c r="AX593" i="1"/>
  <c r="AY593" i="1"/>
  <c r="AZ593" i="1"/>
  <c r="X593" i="1" s="1"/>
  <c r="AU594" i="1"/>
  <c r="AV594" i="1"/>
  <c r="AW594" i="1"/>
  <c r="AX594" i="1"/>
  <c r="AY594" i="1"/>
  <c r="AZ594" i="1"/>
  <c r="X594" i="1" s="1"/>
  <c r="AU595" i="1"/>
  <c r="AV595" i="1"/>
  <c r="AW595" i="1"/>
  <c r="AX595" i="1"/>
  <c r="AY595" i="1"/>
  <c r="AZ595" i="1"/>
  <c r="X595" i="1" s="1"/>
  <c r="AU596" i="1"/>
  <c r="AV596" i="1"/>
  <c r="AW596" i="1"/>
  <c r="AX596" i="1"/>
  <c r="AY596" i="1"/>
  <c r="AZ596" i="1"/>
  <c r="X596" i="1" s="1"/>
  <c r="AU597" i="1"/>
  <c r="AV597" i="1"/>
  <c r="AW597" i="1"/>
  <c r="AX597" i="1"/>
  <c r="AY597" i="1"/>
  <c r="AZ597" i="1"/>
  <c r="X597" i="1" s="1"/>
  <c r="AU598" i="1"/>
  <c r="AV598" i="1"/>
  <c r="AW598" i="1"/>
  <c r="AX598" i="1"/>
  <c r="AY598" i="1"/>
  <c r="AZ598" i="1"/>
  <c r="X598" i="1" s="1"/>
  <c r="AU599" i="1"/>
  <c r="AV599" i="1"/>
  <c r="AW599" i="1"/>
  <c r="AX599" i="1"/>
  <c r="AY599" i="1"/>
  <c r="AZ599" i="1"/>
  <c r="X599" i="1" s="1"/>
  <c r="AU605" i="1"/>
  <c r="AV605" i="1"/>
  <c r="AW605" i="1"/>
  <c r="AX605" i="1"/>
  <c r="AY605" i="1"/>
  <c r="AZ605" i="1"/>
  <c r="X605" i="1" s="1"/>
  <c r="AU606" i="1"/>
  <c r="AV606" i="1"/>
  <c r="AW606" i="1"/>
  <c r="AX606" i="1"/>
  <c r="AY606" i="1"/>
  <c r="AZ606" i="1"/>
  <c r="X606" i="1" s="1"/>
  <c r="AU608" i="1"/>
  <c r="AV608" i="1"/>
  <c r="AW608" i="1"/>
  <c r="AX608" i="1"/>
  <c r="AY608" i="1"/>
  <c r="AZ608" i="1"/>
  <c r="X608" i="1" s="1"/>
  <c r="AU612" i="1"/>
  <c r="AV612" i="1"/>
  <c r="AW612" i="1"/>
  <c r="AX612" i="1"/>
  <c r="AY612" i="1"/>
  <c r="AZ612" i="1"/>
  <c r="X612" i="1" s="1"/>
  <c r="AU613" i="1"/>
  <c r="AV613" i="1"/>
  <c r="AW613" i="1"/>
  <c r="AX613" i="1"/>
  <c r="AY613" i="1"/>
  <c r="AZ613" i="1"/>
  <c r="X613" i="1" s="1"/>
  <c r="AU614" i="1"/>
  <c r="AV614" i="1"/>
  <c r="AW614" i="1"/>
  <c r="AX614" i="1"/>
  <c r="AY614" i="1"/>
  <c r="AZ614" i="1"/>
  <c r="X614" i="1" s="1"/>
  <c r="AU640" i="1"/>
  <c r="AV640" i="1"/>
  <c r="AW640" i="1"/>
  <c r="AX640" i="1"/>
  <c r="AY640" i="1"/>
  <c r="AZ640" i="1"/>
  <c r="X640" i="1" s="1"/>
  <c r="AU641" i="1"/>
  <c r="AV641" i="1"/>
  <c r="AW641" i="1"/>
  <c r="AX641" i="1"/>
  <c r="AY641" i="1"/>
  <c r="AZ641" i="1"/>
  <c r="X641" i="1" s="1"/>
  <c r="AU642" i="1"/>
  <c r="AV642" i="1"/>
  <c r="AW642" i="1"/>
  <c r="AX642" i="1"/>
  <c r="AY642" i="1"/>
  <c r="AZ642" i="1"/>
  <c r="X642" i="1" s="1"/>
  <c r="AU643" i="1"/>
  <c r="AV643" i="1"/>
  <c r="AW643" i="1"/>
  <c r="AX643" i="1"/>
  <c r="AY643" i="1"/>
  <c r="AZ643" i="1"/>
  <c r="X643" i="1" s="1"/>
  <c r="AU644" i="1"/>
  <c r="AV644" i="1"/>
  <c r="AW644" i="1"/>
  <c r="AX644" i="1"/>
  <c r="AY644" i="1"/>
  <c r="AZ644" i="1"/>
  <c r="X644" i="1" s="1"/>
  <c r="AU645" i="1"/>
  <c r="AV645" i="1"/>
  <c r="AW645" i="1"/>
  <c r="AX645" i="1"/>
  <c r="AY645" i="1"/>
  <c r="AZ645" i="1"/>
  <c r="X645" i="1" s="1"/>
  <c r="AU646" i="1"/>
  <c r="AV646" i="1"/>
  <c r="AW646" i="1"/>
  <c r="AX646" i="1"/>
  <c r="AY646" i="1"/>
  <c r="AZ646" i="1"/>
  <c r="X646" i="1" s="1"/>
  <c r="AU647" i="1"/>
  <c r="AV647" i="1"/>
  <c r="AW647" i="1"/>
  <c r="AX647" i="1"/>
  <c r="AY647" i="1"/>
  <c r="AZ647" i="1"/>
  <c r="X647" i="1" s="1"/>
  <c r="AU649" i="1"/>
  <c r="AV649" i="1"/>
  <c r="AW649" i="1"/>
  <c r="AX649" i="1"/>
  <c r="AY649" i="1"/>
  <c r="AZ649" i="1"/>
  <c r="X649" i="1" s="1"/>
  <c r="AU650" i="1"/>
  <c r="AV650" i="1"/>
  <c r="AW650" i="1"/>
  <c r="AX650" i="1"/>
  <c r="AY650" i="1"/>
  <c r="AZ650" i="1"/>
  <c r="X650" i="1" s="1"/>
  <c r="AU655" i="1"/>
  <c r="AV655" i="1"/>
  <c r="AW655" i="1"/>
  <c r="AX655" i="1"/>
  <c r="AY655" i="1"/>
  <c r="AZ655" i="1"/>
  <c r="X655" i="1" s="1"/>
  <c r="AU656" i="1"/>
  <c r="AV656" i="1"/>
  <c r="AW656" i="1"/>
  <c r="AX656" i="1"/>
  <c r="AY656" i="1"/>
  <c r="AZ656" i="1"/>
  <c r="X656" i="1" s="1"/>
  <c r="AU657" i="1"/>
  <c r="AV657" i="1"/>
  <c r="AW657" i="1"/>
  <c r="AX657" i="1"/>
  <c r="AY657" i="1"/>
  <c r="AZ657" i="1"/>
  <c r="X657" i="1" s="1"/>
  <c r="AU658" i="1"/>
  <c r="AV658" i="1"/>
  <c r="AW658" i="1"/>
  <c r="AX658" i="1"/>
  <c r="AY658" i="1"/>
  <c r="AZ658" i="1"/>
  <c r="X658" i="1" s="1"/>
  <c r="AU659" i="1"/>
  <c r="AV659" i="1"/>
  <c r="AW659" i="1"/>
  <c r="AX659" i="1"/>
  <c r="AY659" i="1"/>
  <c r="AZ659" i="1"/>
  <c r="X659" i="1" s="1"/>
  <c r="AU660" i="1"/>
  <c r="AV660" i="1"/>
  <c r="AW660" i="1"/>
  <c r="AX660" i="1"/>
  <c r="AY660" i="1"/>
  <c r="AZ660" i="1"/>
  <c r="X660" i="1" s="1"/>
  <c r="AU661" i="1"/>
  <c r="AV661" i="1"/>
  <c r="AW661" i="1"/>
  <c r="AX661" i="1"/>
  <c r="AY661" i="1"/>
  <c r="AZ661" i="1"/>
  <c r="X661" i="1" s="1"/>
  <c r="AU662" i="1"/>
  <c r="AV662" i="1"/>
  <c r="AW662" i="1"/>
  <c r="AX662" i="1"/>
  <c r="AY662" i="1"/>
  <c r="AZ662" i="1"/>
  <c r="X662" i="1" s="1"/>
  <c r="AU663" i="1"/>
  <c r="AV663" i="1"/>
  <c r="AW663" i="1"/>
  <c r="AX663" i="1"/>
  <c r="AY663" i="1"/>
  <c r="AZ663" i="1"/>
  <c r="X663" i="1" s="1"/>
  <c r="AU664" i="1"/>
  <c r="AV664" i="1"/>
  <c r="AW664" i="1"/>
  <c r="AX664" i="1"/>
  <c r="AY664" i="1"/>
  <c r="AZ664" i="1"/>
  <c r="X664" i="1" s="1"/>
  <c r="AU665" i="1"/>
  <c r="AV665" i="1"/>
  <c r="AW665" i="1"/>
  <c r="AX665" i="1"/>
  <c r="AY665" i="1"/>
  <c r="AZ665" i="1"/>
  <c r="X665" i="1" s="1"/>
  <c r="AU683" i="1"/>
  <c r="AV683" i="1"/>
  <c r="AW683" i="1"/>
  <c r="AX683" i="1"/>
  <c r="AY683" i="1"/>
  <c r="AZ683" i="1"/>
  <c r="X683" i="1" s="1"/>
  <c r="AU684" i="1"/>
  <c r="AV684" i="1"/>
  <c r="AW684" i="1"/>
  <c r="AX684" i="1"/>
  <c r="AY684" i="1"/>
  <c r="AZ684" i="1"/>
  <c r="X684" i="1" s="1"/>
  <c r="AU685" i="1"/>
  <c r="AV685" i="1"/>
  <c r="AW685" i="1"/>
  <c r="AX685" i="1"/>
  <c r="AY685" i="1"/>
  <c r="AZ685" i="1"/>
  <c r="X685" i="1" s="1"/>
  <c r="AU686" i="1"/>
  <c r="AV686" i="1"/>
  <c r="AW686" i="1"/>
  <c r="AX686" i="1"/>
  <c r="AY686" i="1"/>
  <c r="AZ686" i="1"/>
  <c r="X686" i="1" s="1"/>
  <c r="AU687" i="1"/>
  <c r="AV687" i="1"/>
  <c r="AW687" i="1"/>
  <c r="AX687" i="1"/>
  <c r="AY687" i="1"/>
  <c r="AZ687" i="1"/>
  <c r="X687" i="1" s="1"/>
  <c r="AU688" i="1"/>
  <c r="AV688" i="1"/>
  <c r="AW688" i="1"/>
  <c r="AX688" i="1"/>
  <c r="AY688" i="1"/>
  <c r="AZ688" i="1"/>
  <c r="X688" i="1" s="1"/>
  <c r="AU689" i="1"/>
  <c r="AV689" i="1"/>
  <c r="AW689" i="1"/>
  <c r="AX689" i="1"/>
  <c r="AY689" i="1"/>
  <c r="AZ689" i="1"/>
  <c r="X689" i="1" s="1"/>
  <c r="AU690" i="1"/>
  <c r="AV690" i="1"/>
  <c r="AW690" i="1"/>
  <c r="AX690" i="1"/>
  <c r="AY690" i="1"/>
  <c r="AZ690" i="1"/>
  <c r="X690" i="1" s="1"/>
  <c r="AU691" i="1"/>
  <c r="AV691" i="1"/>
  <c r="AW691" i="1"/>
  <c r="AX691" i="1"/>
  <c r="AY691" i="1"/>
  <c r="AZ691" i="1"/>
  <c r="X691" i="1" s="1"/>
  <c r="AU692" i="1"/>
  <c r="AV692" i="1"/>
  <c r="AW692" i="1"/>
  <c r="AX692" i="1"/>
  <c r="AY692" i="1"/>
  <c r="AZ692" i="1"/>
  <c r="X692" i="1" s="1"/>
  <c r="AU694" i="1"/>
  <c r="AV694" i="1"/>
  <c r="AW694" i="1"/>
  <c r="AX694" i="1"/>
  <c r="AY694" i="1"/>
  <c r="AZ694" i="1"/>
  <c r="X694" i="1" s="1"/>
  <c r="AU695" i="1"/>
  <c r="AV695" i="1"/>
  <c r="AW695" i="1"/>
  <c r="AX695" i="1"/>
  <c r="AY695" i="1"/>
  <c r="AZ695" i="1"/>
  <c r="X695" i="1" s="1"/>
  <c r="AU703" i="1"/>
  <c r="AV703" i="1"/>
  <c r="AW703" i="1"/>
  <c r="AX703" i="1"/>
  <c r="AY703" i="1"/>
  <c r="AZ703" i="1"/>
  <c r="X703" i="1" s="1"/>
  <c r="AU704" i="1"/>
  <c r="AV704" i="1"/>
  <c r="AW704" i="1"/>
  <c r="AX704" i="1"/>
  <c r="AY704" i="1"/>
  <c r="AZ704" i="1"/>
  <c r="X704" i="1" s="1"/>
  <c r="AU705" i="1"/>
  <c r="AV705" i="1"/>
  <c r="AW705" i="1"/>
  <c r="AX705" i="1"/>
  <c r="AY705" i="1"/>
  <c r="AZ705" i="1"/>
  <c r="X705" i="1" s="1"/>
  <c r="AU706" i="1"/>
  <c r="AV706" i="1"/>
  <c r="AW706" i="1"/>
  <c r="AX706" i="1"/>
  <c r="AY706" i="1"/>
  <c r="AZ706" i="1"/>
  <c r="X706" i="1" s="1"/>
  <c r="AU707" i="1"/>
  <c r="AV707" i="1"/>
  <c r="AW707" i="1"/>
  <c r="AX707" i="1"/>
  <c r="AY707" i="1"/>
  <c r="AZ707" i="1"/>
  <c r="X707" i="1" s="1"/>
  <c r="AU724" i="1"/>
  <c r="AV724" i="1"/>
  <c r="AW724" i="1"/>
  <c r="AX724" i="1"/>
  <c r="AY724" i="1"/>
  <c r="AZ724" i="1"/>
  <c r="X724" i="1" s="1"/>
  <c r="AU725" i="1"/>
  <c r="AV725" i="1"/>
  <c r="AW725" i="1"/>
  <c r="AX725" i="1"/>
  <c r="AY725" i="1"/>
  <c r="AZ725" i="1"/>
  <c r="X725" i="1" s="1"/>
  <c r="AU727" i="1"/>
  <c r="AV727" i="1"/>
  <c r="AW727" i="1"/>
  <c r="AX727" i="1"/>
  <c r="AY727" i="1"/>
  <c r="AZ727" i="1"/>
  <c r="X727" i="1" s="1"/>
  <c r="AU734" i="1"/>
  <c r="AV734" i="1"/>
  <c r="AW734" i="1"/>
  <c r="AX734" i="1"/>
  <c r="AY734" i="1"/>
  <c r="AZ734" i="1"/>
  <c r="X734" i="1" s="1"/>
  <c r="AU735" i="1"/>
  <c r="AV735" i="1"/>
  <c r="AW735" i="1"/>
  <c r="AX735" i="1"/>
  <c r="AY735" i="1"/>
  <c r="AZ735" i="1"/>
  <c r="X735" i="1" s="1"/>
  <c r="AU736" i="1"/>
  <c r="AV736" i="1"/>
  <c r="AW736" i="1"/>
  <c r="AX736" i="1"/>
  <c r="AY736" i="1"/>
  <c r="AZ736" i="1"/>
  <c r="X736" i="1" s="1"/>
  <c r="AU737" i="1"/>
  <c r="AV737" i="1"/>
  <c r="AW737" i="1"/>
  <c r="AX737" i="1"/>
  <c r="AY737" i="1"/>
  <c r="AZ737" i="1"/>
  <c r="X737" i="1" s="1"/>
  <c r="AU738" i="1"/>
  <c r="AV738" i="1"/>
  <c r="AW738" i="1"/>
  <c r="AX738" i="1"/>
  <c r="AY738" i="1"/>
  <c r="AZ738" i="1"/>
  <c r="X738" i="1" s="1"/>
  <c r="AU739" i="1"/>
  <c r="AV739" i="1"/>
  <c r="AW739" i="1"/>
  <c r="AX739" i="1"/>
  <c r="AY739" i="1"/>
  <c r="AZ739" i="1"/>
  <c r="X739" i="1" s="1"/>
  <c r="AU740" i="1"/>
  <c r="AV740" i="1"/>
  <c r="AW740" i="1"/>
  <c r="AX740" i="1"/>
  <c r="AY740" i="1"/>
  <c r="AZ740" i="1"/>
  <c r="X740" i="1" s="1"/>
  <c r="AU741" i="1"/>
  <c r="AV741" i="1"/>
  <c r="AW741" i="1"/>
  <c r="AX741" i="1"/>
  <c r="AY741" i="1"/>
  <c r="AZ741" i="1"/>
  <c r="X741" i="1" s="1"/>
  <c r="AU742" i="1"/>
  <c r="AV742" i="1"/>
  <c r="AW742" i="1"/>
  <c r="AX742" i="1"/>
  <c r="AY742" i="1"/>
  <c r="AZ742" i="1"/>
  <c r="X742" i="1" s="1"/>
  <c r="AU743" i="1"/>
  <c r="AV743" i="1"/>
  <c r="AW743" i="1"/>
  <c r="AX743" i="1"/>
  <c r="AY743" i="1"/>
  <c r="AZ743" i="1"/>
  <c r="X743" i="1" s="1"/>
  <c r="AU744" i="1"/>
  <c r="AV744" i="1"/>
  <c r="AW744" i="1"/>
  <c r="AX744" i="1"/>
  <c r="AY744" i="1"/>
  <c r="AZ744" i="1"/>
  <c r="X744" i="1" s="1"/>
  <c r="AU745" i="1"/>
  <c r="AV745" i="1"/>
  <c r="AW745" i="1"/>
  <c r="AX745" i="1"/>
  <c r="AY745" i="1"/>
  <c r="AZ745" i="1"/>
  <c r="X745" i="1" s="1"/>
  <c r="AU746" i="1"/>
  <c r="AV746" i="1"/>
  <c r="AW746" i="1"/>
  <c r="AX746" i="1"/>
  <c r="AY746" i="1"/>
  <c r="AZ746" i="1"/>
  <c r="X746" i="1" s="1"/>
  <c r="AU747" i="1"/>
  <c r="AV747" i="1"/>
  <c r="AW747" i="1"/>
  <c r="AX747" i="1"/>
  <c r="AY747" i="1"/>
  <c r="AZ747" i="1"/>
  <c r="X747" i="1" s="1"/>
  <c r="AU749" i="1"/>
  <c r="AV749" i="1"/>
  <c r="AW749" i="1"/>
  <c r="AX749" i="1"/>
  <c r="AY749" i="1"/>
  <c r="AZ749" i="1"/>
  <c r="X749" i="1" s="1"/>
  <c r="AU750" i="1"/>
  <c r="AV750" i="1"/>
  <c r="AW750" i="1"/>
  <c r="AX750" i="1"/>
  <c r="AY750" i="1"/>
  <c r="AZ750" i="1"/>
  <c r="X750" i="1" s="1"/>
  <c r="AU751" i="1"/>
  <c r="AV751" i="1"/>
  <c r="AW751" i="1"/>
  <c r="AX751" i="1"/>
  <c r="AY751" i="1"/>
  <c r="AZ751" i="1"/>
  <c r="X751" i="1" s="1"/>
  <c r="AU752" i="1"/>
  <c r="AV752" i="1"/>
  <c r="AW752" i="1"/>
  <c r="AX752" i="1"/>
  <c r="AY752" i="1"/>
  <c r="AZ752" i="1"/>
  <c r="X752" i="1" s="1"/>
  <c r="AU755" i="1"/>
  <c r="AV755" i="1"/>
  <c r="AW755" i="1"/>
  <c r="AX755" i="1"/>
  <c r="AY755" i="1"/>
  <c r="AZ755" i="1"/>
  <c r="X755" i="1" s="1"/>
  <c r="AU756" i="1"/>
  <c r="AV756" i="1"/>
  <c r="AW756" i="1"/>
  <c r="AX756" i="1"/>
  <c r="AY756" i="1"/>
  <c r="AZ756" i="1"/>
  <c r="X756" i="1" s="1"/>
  <c r="AU757" i="1"/>
  <c r="AV757" i="1"/>
  <c r="AW757" i="1"/>
  <c r="AX757" i="1"/>
  <c r="AY757" i="1"/>
  <c r="AZ757" i="1"/>
  <c r="X757" i="1" s="1"/>
  <c r="AU758" i="1"/>
  <c r="AV758" i="1"/>
  <c r="AW758" i="1"/>
  <c r="AX758" i="1"/>
  <c r="AY758" i="1"/>
  <c r="AZ758" i="1"/>
  <c r="X758" i="1" s="1"/>
  <c r="AU759" i="1"/>
  <c r="AV759" i="1"/>
  <c r="AW759" i="1"/>
  <c r="AX759" i="1"/>
  <c r="AY759" i="1"/>
  <c r="AZ759" i="1"/>
  <c r="X759" i="1" s="1"/>
  <c r="AU760" i="1"/>
  <c r="AV760" i="1"/>
  <c r="AW760" i="1"/>
  <c r="AX760" i="1"/>
  <c r="AY760" i="1"/>
  <c r="AZ760" i="1"/>
  <c r="X760" i="1" s="1"/>
  <c r="AU761" i="1"/>
  <c r="AV761" i="1"/>
  <c r="AW761" i="1"/>
  <c r="AX761" i="1"/>
  <c r="AY761" i="1"/>
  <c r="AZ761" i="1"/>
  <c r="X761" i="1" s="1"/>
  <c r="AU763" i="1"/>
  <c r="AV763" i="1"/>
  <c r="AW763" i="1"/>
  <c r="AX763" i="1"/>
  <c r="AY763" i="1"/>
  <c r="AZ763" i="1"/>
  <c r="X763" i="1" s="1"/>
  <c r="AU764" i="1"/>
  <c r="AV764" i="1"/>
  <c r="AW764" i="1"/>
  <c r="AX764" i="1"/>
  <c r="AY764" i="1"/>
  <c r="AZ764" i="1"/>
  <c r="X764" i="1" s="1"/>
  <c r="AU765" i="1"/>
  <c r="AV765" i="1"/>
  <c r="AW765" i="1"/>
  <c r="AX765" i="1"/>
  <c r="AY765" i="1"/>
  <c r="AZ765" i="1"/>
  <c r="X765" i="1" s="1"/>
  <c r="AU770" i="1"/>
  <c r="AV770" i="1"/>
  <c r="AW770" i="1"/>
  <c r="AX770" i="1"/>
  <c r="AY770" i="1"/>
  <c r="AZ770" i="1"/>
  <c r="X770" i="1" s="1"/>
  <c r="AU771" i="1"/>
  <c r="AV771" i="1"/>
  <c r="AW771" i="1"/>
  <c r="AX771" i="1"/>
  <c r="AY771" i="1"/>
  <c r="AZ771" i="1"/>
  <c r="X771" i="1" s="1"/>
  <c r="AU772" i="1"/>
  <c r="AV772" i="1"/>
  <c r="AW772" i="1"/>
  <c r="AX772" i="1"/>
  <c r="AY772" i="1"/>
  <c r="AZ772" i="1"/>
  <c r="X772" i="1" s="1"/>
  <c r="AU773" i="1"/>
  <c r="AV773" i="1"/>
  <c r="AW773" i="1"/>
  <c r="AX773" i="1"/>
  <c r="AY773" i="1"/>
  <c r="AZ773" i="1"/>
  <c r="X773" i="1" s="1"/>
  <c r="AU774" i="1"/>
  <c r="AV774" i="1"/>
  <c r="AW774" i="1"/>
  <c r="AX774" i="1"/>
  <c r="AY774" i="1"/>
  <c r="AZ774" i="1"/>
  <c r="X774" i="1" s="1"/>
  <c r="AU775" i="1"/>
  <c r="AV775" i="1"/>
  <c r="AW775" i="1"/>
  <c r="AX775" i="1"/>
  <c r="AY775" i="1"/>
  <c r="AZ775" i="1"/>
  <c r="X775" i="1" s="1"/>
  <c r="AU776" i="1"/>
  <c r="AV776" i="1"/>
  <c r="AW776" i="1"/>
  <c r="AX776" i="1"/>
  <c r="AY776" i="1"/>
  <c r="AZ776" i="1"/>
  <c r="X776" i="1" s="1"/>
  <c r="AU777" i="1"/>
  <c r="AV777" i="1"/>
  <c r="AW777" i="1"/>
  <c r="AX777" i="1"/>
  <c r="AY777" i="1"/>
  <c r="AZ777" i="1"/>
  <c r="X777" i="1" s="1"/>
  <c r="AU779" i="1"/>
  <c r="AV779" i="1"/>
  <c r="AW779" i="1"/>
  <c r="AX779" i="1"/>
  <c r="AY779" i="1"/>
  <c r="AZ779" i="1"/>
  <c r="X779" i="1" s="1"/>
  <c r="AU781" i="1"/>
  <c r="AV781" i="1"/>
  <c r="AW781" i="1"/>
  <c r="AX781" i="1"/>
  <c r="AY781" i="1"/>
  <c r="AZ781" i="1"/>
  <c r="X781" i="1" s="1"/>
  <c r="AU782" i="1"/>
  <c r="AV782" i="1"/>
  <c r="AW782" i="1"/>
  <c r="AX782" i="1"/>
  <c r="AY782" i="1"/>
  <c r="AZ782" i="1"/>
  <c r="X782" i="1" s="1"/>
  <c r="AU788" i="1"/>
  <c r="AV788" i="1"/>
  <c r="AW788" i="1"/>
  <c r="AX788" i="1"/>
  <c r="AY788" i="1"/>
  <c r="AZ788" i="1"/>
  <c r="X788" i="1" s="1"/>
  <c r="AU789" i="1"/>
  <c r="AV789" i="1"/>
  <c r="AW789" i="1"/>
  <c r="AX789" i="1"/>
  <c r="AY789" i="1"/>
  <c r="AZ789" i="1"/>
  <c r="X789" i="1" s="1"/>
  <c r="AU790" i="1"/>
  <c r="AV790" i="1"/>
  <c r="AW790" i="1"/>
  <c r="AX790" i="1"/>
  <c r="AY790" i="1"/>
  <c r="AZ790" i="1"/>
  <c r="X790" i="1" s="1"/>
  <c r="AU791" i="1"/>
  <c r="AV791" i="1"/>
  <c r="AW791" i="1"/>
  <c r="AX791" i="1"/>
  <c r="AY791" i="1"/>
  <c r="AZ791" i="1"/>
  <c r="X791" i="1" s="1"/>
  <c r="AU792" i="1"/>
  <c r="AV792" i="1"/>
  <c r="AW792" i="1"/>
  <c r="AX792" i="1"/>
  <c r="AY792" i="1"/>
  <c r="AZ792" i="1"/>
  <c r="X792" i="1" s="1"/>
  <c r="AU793" i="1"/>
  <c r="AV793" i="1"/>
  <c r="AW793" i="1"/>
  <c r="AX793" i="1"/>
  <c r="AY793" i="1"/>
  <c r="AZ793" i="1"/>
  <c r="X793" i="1" s="1"/>
  <c r="AU794" i="1"/>
  <c r="AV794" i="1"/>
  <c r="AW794" i="1"/>
  <c r="AX794" i="1"/>
  <c r="AY794" i="1"/>
  <c r="AZ794" i="1"/>
  <c r="X794" i="1" s="1"/>
  <c r="AU795" i="1"/>
  <c r="AV795" i="1"/>
  <c r="AW795" i="1"/>
  <c r="AX795" i="1"/>
  <c r="AY795" i="1"/>
  <c r="AZ795" i="1"/>
  <c r="X795" i="1" s="1"/>
  <c r="AU796" i="1"/>
  <c r="AV796" i="1"/>
  <c r="AW796" i="1"/>
  <c r="AX796" i="1"/>
  <c r="AY796" i="1"/>
  <c r="AZ796" i="1"/>
  <c r="X796" i="1" s="1"/>
  <c r="AU797" i="1"/>
  <c r="AV797" i="1"/>
  <c r="AW797" i="1"/>
  <c r="AX797" i="1"/>
  <c r="AY797" i="1"/>
  <c r="AZ797" i="1"/>
  <c r="X797" i="1" s="1"/>
  <c r="AU798" i="1"/>
  <c r="AV798" i="1"/>
  <c r="AW798" i="1"/>
  <c r="AX798" i="1"/>
  <c r="AY798" i="1"/>
  <c r="AZ798" i="1"/>
  <c r="X798" i="1" s="1"/>
  <c r="AU799" i="1"/>
  <c r="AV799" i="1"/>
  <c r="AW799" i="1"/>
  <c r="AX799" i="1"/>
  <c r="AY799" i="1"/>
  <c r="AZ799" i="1"/>
  <c r="X799" i="1" s="1"/>
  <c r="AU800" i="1"/>
  <c r="AV800" i="1"/>
  <c r="AW800" i="1"/>
  <c r="AX800" i="1"/>
  <c r="AY800" i="1"/>
  <c r="AZ800" i="1"/>
  <c r="X800" i="1" s="1"/>
  <c r="AU801" i="1"/>
  <c r="AV801" i="1"/>
  <c r="AW801" i="1"/>
  <c r="AX801" i="1"/>
  <c r="AY801" i="1"/>
  <c r="AZ801" i="1"/>
  <c r="X801" i="1" s="1"/>
  <c r="AU802" i="1"/>
  <c r="AV802" i="1"/>
  <c r="AW802" i="1"/>
  <c r="AX802" i="1"/>
  <c r="AY802" i="1"/>
  <c r="AZ802" i="1"/>
  <c r="X802" i="1" s="1"/>
  <c r="AU803" i="1"/>
  <c r="AV803" i="1"/>
  <c r="AW803" i="1"/>
  <c r="AX803" i="1"/>
  <c r="AY803" i="1"/>
  <c r="AZ803" i="1"/>
  <c r="X803" i="1" s="1"/>
  <c r="AU804" i="1"/>
  <c r="AV804" i="1"/>
  <c r="AW804" i="1"/>
  <c r="AX804" i="1"/>
  <c r="AY804" i="1"/>
  <c r="AZ804" i="1"/>
  <c r="X804" i="1" s="1"/>
  <c r="AU810" i="1"/>
  <c r="AV810" i="1"/>
  <c r="AW810" i="1"/>
  <c r="AX810" i="1"/>
  <c r="AY810" i="1"/>
  <c r="AZ810" i="1"/>
  <c r="X810" i="1" s="1"/>
  <c r="AU811" i="1"/>
  <c r="AV811" i="1"/>
  <c r="AW811" i="1"/>
  <c r="AX811" i="1"/>
  <c r="AY811" i="1"/>
  <c r="AZ811" i="1"/>
  <c r="X811" i="1" s="1"/>
  <c r="AU814" i="1"/>
  <c r="AV814" i="1"/>
  <c r="AW814" i="1"/>
  <c r="AX814" i="1"/>
  <c r="AY814" i="1"/>
  <c r="AZ814" i="1"/>
  <c r="X814" i="1" s="1"/>
  <c r="AU818" i="1"/>
  <c r="AV818" i="1"/>
  <c r="AW818" i="1"/>
  <c r="AX818" i="1"/>
  <c r="AY818" i="1"/>
  <c r="AZ818" i="1"/>
  <c r="X818" i="1" s="1"/>
  <c r="AU821" i="1"/>
  <c r="AV821" i="1"/>
  <c r="AW821" i="1"/>
  <c r="AX821" i="1"/>
  <c r="AY821" i="1"/>
  <c r="AZ821" i="1"/>
  <c r="X821" i="1" s="1"/>
  <c r="AU822" i="1"/>
  <c r="AV822" i="1"/>
  <c r="AW822" i="1"/>
  <c r="AX822" i="1"/>
  <c r="AY822" i="1"/>
  <c r="AZ822" i="1"/>
  <c r="X822" i="1" s="1"/>
  <c r="AU823" i="1"/>
  <c r="AV823" i="1"/>
  <c r="AW823" i="1"/>
  <c r="AX823" i="1"/>
  <c r="AY823" i="1"/>
  <c r="AZ823" i="1"/>
  <c r="X823" i="1" s="1"/>
  <c r="AU824" i="1"/>
  <c r="AV824" i="1"/>
  <c r="AW824" i="1"/>
  <c r="AX824" i="1"/>
  <c r="AY824" i="1"/>
  <c r="AZ824" i="1"/>
  <c r="X824" i="1" s="1"/>
  <c r="AU826" i="1"/>
  <c r="AV826" i="1"/>
  <c r="AW826" i="1"/>
  <c r="AX826" i="1"/>
  <c r="AY826" i="1"/>
  <c r="AZ826" i="1"/>
  <c r="X826" i="1" s="1"/>
  <c r="AU827" i="1"/>
  <c r="AV827" i="1"/>
  <c r="AW827" i="1"/>
  <c r="AX827" i="1"/>
  <c r="AY827" i="1"/>
  <c r="AZ827" i="1"/>
  <c r="X827" i="1" s="1"/>
  <c r="AU829" i="1"/>
  <c r="AV829" i="1"/>
  <c r="AW829" i="1"/>
  <c r="AX829" i="1"/>
  <c r="AY829" i="1"/>
  <c r="AZ829" i="1"/>
  <c r="X829" i="1" s="1"/>
  <c r="AU830" i="1"/>
  <c r="AV830" i="1"/>
  <c r="AW830" i="1"/>
  <c r="AX830" i="1"/>
  <c r="AY830" i="1"/>
  <c r="AZ830" i="1"/>
  <c r="X830" i="1" s="1"/>
  <c r="AU831" i="1"/>
  <c r="AV831" i="1"/>
  <c r="AW831" i="1"/>
  <c r="AX831" i="1"/>
  <c r="AY831" i="1"/>
  <c r="AZ831" i="1"/>
  <c r="X831" i="1" s="1"/>
  <c r="AU832" i="1"/>
  <c r="AV832" i="1"/>
  <c r="AW832" i="1"/>
  <c r="AX832" i="1"/>
  <c r="AY832" i="1"/>
  <c r="AZ832" i="1"/>
  <c r="X832" i="1" s="1"/>
  <c r="AU833" i="1"/>
  <c r="AV833" i="1"/>
  <c r="AW833" i="1"/>
  <c r="AX833" i="1"/>
  <c r="AY833" i="1"/>
  <c r="AZ833" i="1"/>
  <c r="X833" i="1" s="1"/>
  <c r="AU834" i="1"/>
  <c r="AV834" i="1"/>
  <c r="AW834" i="1"/>
  <c r="AX834" i="1"/>
  <c r="AY834" i="1"/>
  <c r="AZ834" i="1"/>
  <c r="X834" i="1" s="1"/>
  <c r="AU835" i="1"/>
  <c r="AV835" i="1"/>
  <c r="AW835" i="1"/>
  <c r="AX835" i="1"/>
  <c r="AY835" i="1"/>
  <c r="AZ835" i="1"/>
  <c r="X835" i="1" s="1"/>
  <c r="AU836" i="1"/>
  <c r="AV836" i="1"/>
  <c r="AW836" i="1"/>
  <c r="AX836" i="1"/>
  <c r="AY836" i="1"/>
  <c r="AZ836" i="1"/>
  <c r="X836" i="1" s="1"/>
  <c r="AU837" i="1"/>
  <c r="AV837" i="1"/>
  <c r="AW837" i="1"/>
  <c r="AX837" i="1"/>
  <c r="AY837" i="1"/>
  <c r="AZ837" i="1"/>
  <c r="X837" i="1" s="1"/>
  <c r="AU838" i="1"/>
  <c r="AV838" i="1"/>
  <c r="AW838" i="1"/>
  <c r="AX838" i="1"/>
  <c r="AY838" i="1"/>
  <c r="AZ838" i="1"/>
  <c r="X838" i="1" s="1"/>
  <c r="AU839" i="1"/>
  <c r="AV839" i="1"/>
  <c r="AW839" i="1"/>
  <c r="AX839" i="1"/>
  <c r="AY839" i="1"/>
  <c r="AZ839" i="1"/>
  <c r="X839" i="1" s="1"/>
  <c r="AU840" i="1"/>
  <c r="AV840" i="1"/>
  <c r="AW840" i="1"/>
  <c r="AX840" i="1"/>
  <c r="AY840" i="1"/>
  <c r="AZ840" i="1"/>
  <c r="X840" i="1" s="1"/>
  <c r="AU841" i="1"/>
  <c r="AV841" i="1"/>
  <c r="AW841" i="1"/>
  <c r="AX841" i="1"/>
  <c r="AY841" i="1"/>
  <c r="AZ841" i="1"/>
  <c r="X841" i="1" s="1"/>
  <c r="AU842" i="1"/>
  <c r="AV842" i="1"/>
  <c r="AW842" i="1"/>
  <c r="AX842" i="1"/>
  <c r="AY842" i="1"/>
  <c r="AZ842" i="1"/>
  <c r="X842" i="1" s="1"/>
  <c r="AU843" i="1"/>
  <c r="AV843" i="1"/>
  <c r="AW843" i="1"/>
  <c r="AX843" i="1"/>
  <c r="AY843" i="1"/>
  <c r="AZ843" i="1"/>
  <c r="X843" i="1" s="1"/>
  <c r="AU844" i="1"/>
  <c r="AV844" i="1"/>
  <c r="AW844" i="1"/>
  <c r="AX844" i="1"/>
  <c r="AY844" i="1"/>
  <c r="AZ844" i="1"/>
  <c r="X844" i="1" s="1"/>
  <c r="AU845" i="1"/>
  <c r="AV845" i="1"/>
  <c r="AW845" i="1"/>
  <c r="AX845" i="1"/>
  <c r="AY845" i="1"/>
  <c r="AZ845" i="1"/>
  <c r="X845" i="1" s="1"/>
  <c r="AU846" i="1"/>
  <c r="AV846" i="1"/>
  <c r="AW846" i="1"/>
  <c r="AX846" i="1"/>
  <c r="AY846" i="1"/>
  <c r="AZ846" i="1"/>
  <c r="X846" i="1" s="1"/>
  <c r="AU847" i="1"/>
  <c r="AV847" i="1"/>
  <c r="AW847" i="1"/>
  <c r="AX847" i="1"/>
  <c r="AY847" i="1"/>
  <c r="AZ847" i="1"/>
  <c r="X847" i="1" s="1"/>
  <c r="AU849" i="1"/>
  <c r="AV849" i="1"/>
  <c r="AW849" i="1"/>
  <c r="AX849" i="1"/>
  <c r="AY849" i="1"/>
  <c r="AZ849" i="1"/>
  <c r="X849" i="1" s="1"/>
  <c r="AU850" i="1"/>
  <c r="AV850" i="1"/>
  <c r="AW850" i="1"/>
  <c r="AX850" i="1"/>
  <c r="AY850" i="1"/>
  <c r="AZ850" i="1"/>
  <c r="X850" i="1" s="1"/>
  <c r="AU851" i="1"/>
  <c r="AV851" i="1"/>
  <c r="AW851" i="1"/>
  <c r="AX851" i="1"/>
  <c r="AY851" i="1"/>
  <c r="AZ851" i="1"/>
  <c r="X851" i="1" s="1"/>
  <c r="AU852" i="1"/>
  <c r="AV852" i="1"/>
  <c r="AW852" i="1"/>
  <c r="AX852" i="1"/>
  <c r="AY852" i="1"/>
  <c r="AZ852" i="1"/>
  <c r="X852" i="1" s="1"/>
  <c r="AU860" i="1"/>
  <c r="AV860" i="1"/>
  <c r="AW860" i="1"/>
  <c r="AX860" i="1"/>
  <c r="AY860" i="1"/>
  <c r="AZ860" i="1"/>
  <c r="X860" i="1" s="1"/>
  <c r="AU861" i="1"/>
  <c r="AV861" i="1"/>
  <c r="AW861" i="1"/>
  <c r="AX861" i="1"/>
  <c r="AY861" i="1"/>
  <c r="AZ861" i="1"/>
  <c r="X861" i="1" s="1"/>
  <c r="AU864" i="1"/>
  <c r="AV864" i="1"/>
  <c r="AW864" i="1"/>
  <c r="AX864" i="1"/>
  <c r="AY864" i="1"/>
  <c r="AZ864" i="1"/>
  <c r="X864" i="1" s="1"/>
  <c r="AU865" i="1"/>
  <c r="AV865" i="1"/>
  <c r="AW865" i="1"/>
  <c r="AX865" i="1"/>
  <c r="AY865" i="1"/>
  <c r="AZ865" i="1"/>
  <c r="X865" i="1" s="1"/>
  <c r="AU866" i="1"/>
  <c r="AV866" i="1"/>
  <c r="AW866" i="1"/>
  <c r="AX866" i="1"/>
  <c r="AY866" i="1"/>
  <c r="AZ866" i="1"/>
  <c r="X866" i="1" s="1"/>
  <c r="AU867" i="1"/>
  <c r="AV867" i="1"/>
  <c r="AW867" i="1"/>
  <c r="AX867" i="1"/>
  <c r="AY867" i="1"/>
  <c r="AZ867" i="1"/>
  <c r="X867" i="1" s="1"/>
  <c r="AU868" i="1"/>
  <c r="AV868" i="1"/>
  <c r="AW868" i="1"/>
  <c r="AX868" i="1"/>
  <c r="AY868" i="1"/>
  <c r="AZ868" i="1"/>
  <c r="X868" i="1" s="1"/>
  <c r="AU869" i="1"/>
  <c r="AV869" i="1"/>
  <c r="AW869" i="1"/>
  <c r="AX869" i="1"/>
  <c r="AY869" i="1"/>
  <c r="AZ869" i="1"/>
  <c r="X869" i="1" s="1"/>
  <c r="AU870" i="1"/>
  <c r="AV870" i="1"/>
  <c r="AW870" i="1"/>
  <c r="AX870" i="1"/>
  <c r="AY870" i="1"/>
  <c r="AZ870" i="1"/>
  <c r="X870" i="1" s="1"/>
  <c r="AU871" i="1"/>
  <c r="AV871" i="1"/>
  <c r="AW871" i="1"/>
  <c r="AX871" i="1"/>
  <c r="AY871" i="1"/>
  <c r="AZ871" i="1"/>
  <c r="X871" i="1" s="1"/>
  <c r="AU872" i="1"/>
  <c r="AV872" i="1"/>
  <c r="AW872" i="1"/>
  <c r="AX872" i="1"/>
  <c r="AY872" i="1"/>
  <c r="AZ872" i="1"/>
  <c r="X872" i="1" s="1"/>
  <c r="AU873" i="1"/>
  <c r="AV873" i="1"/>
  <c r="AW873" i="1"/>
  <c r="AX873" i="1"/>
  <c r="AY873" i="1"/>
  <c r="AZ873" i="1"/>
  <c r="X873" i="1" s="1"/>
  <c r="AU880" i="1"/>
  <c r="AV880" i="1"/>
  <c r="AW880" i="1"/>
  <c r="AX880" i="1"/>
  <c r="AY880" i="1"/>
  <c r="AZ880" i="1"/>
  <c r="X880" i="1" s="1"/>
  <c r="AU881" i="1"/>
  <c r="AV881" i="1"/>
  <c r="AW881" i="1"/>
  <c r="AX881" i="1"/>
  <c r="AY881" i="1"/>
  <c r="AZ881" i="1"/>
  <c r="X881" i="1" s="1"/>
  <c r="AU882" i="1"/>
  <c r="AV882" i="1"/>
  <c r="AW882" i="1"/>
  <c r="AX882" i="1"/>
  <c r="AY882" i="1"/>
  <c r="AZ882" i="1"/>
  <c r="X882" i="1" s="1"/>
  <c r="AU883" i="1"/>
  <c r="AV883" i="1"/>
  <c r="AW883" i="1"/>
  <c r="AX883" i="1"/>
  <c r="AY883" i="1"/>
  <c r="AZ883" i="1"/>
  <c r="X883" i="1" s="1"/>
  <c r="AU884" i="1"/>
  <c r="AV884" i="1"/>
  <c r="AW884" i="1"/>
  <c r="AX884" i="1"/>
  <c r="AY884" i="1"/>
  <c r="AZ884" i="1"/>
  <c r="X884" i="1" s="1"/>
  <c r="AU885" i="1"/>
  <c r="AV885" i="1"/>
  <c r="AW885" i="1"/>
  <c r="AX885" i="1"/>
  <c r="AY885" i="1"/>
  <c r="AZ885" i="1"/>
  <c r="X885" i="1" s="1"/>
  <c r="AU887" i="1"/>
  <c r="AV887" i="1"/>
  <c r="AW887" i="1"/>
  <c r="AX887" i="1"/>
  <c r="AY887" i="1"/>
  <c r="AZ887" i="1"/>
  <c r="X887" i="1" s="1"/>
  <c r="AU888" i="1"/>
  <c r="AV888" i="1"/>
  <c r="AW888" i="1"/>
  <c r="AX888" i="1"/>
  <c r="AY888" i="1"/>
  <c r="AZ888" i="1"/>
  <c r="X888" i="1" s="1"/>
  <c r="AU889" i="1"/>
  <c r="AV889" i="1"/>
  <c r="AW889" i="1"/>
  <c r="AX889" i="1"/>
  <c r="AY889" i="1"/>
  <c r="AZ889" i="1"/>
  <c r="X889" i="1" s="1"/>
  <c r="AU890" i="1"/>
  <c r="AV890" i="1"/>
  <c r="AW890" i="1"/>
  <c r="AX890" i="1"/>
  <c r="AY890" i="1"/>
  <c r="AZ890" i="1"/>
  <c r="X890" i="1" s="1"/>
  <c r="AU891" i="1"/>
  <c r="AV891" i="1"/>
  <c r="AW891" i="1"/>
  <c r="AX891" i="1"/>
  <c r="AY891" i="1"/>
  <c r="AZ891" i="1"/>
  <c r="X891" i="1" s="1"/>
  <c r="AU892" i="1"/>
  <c r="AV892" i="1"/>
  <c r="AW892" i="1"/>
  <c r="AX892" i="1"/>
  <c r="AY892" i="1"/>
  <c r="AZ892" i="1"/>
  <c r="X892" i="1" s="1"/>
  <c r="AU893" i="1"/>
  <c r="AV893" i="1"/>
  <c r="AW893" i="1"/>
  <c r="AX893" i="1"/>
  <c r="AY893" i="1"/>
  <c r="AZ893" i="1"/>
  <c r="X893" i="1" s="1"/>
  <c r="AU894" i="1"/>
  <c r="AV894" i="1"/>
  <c r="AW894" i="1"/>
  <c r="AX894" i="1"/>
  <c r="AY894" i="1"/>
  <c r="AZ894" i="1"/>
  <c r="X894" i="1" s="1"/>
  <c r="AU896" i="1"/>
  <c r="AV896" i="1"/>
  <c r="AW896" i="1"/>
  <c r="AX896" i="1"/>
  <c r="AY896" i="1"/>
  <c r="AZ896" i="1"/>
  <c r="X896" i="1" s="1"/>
  <c r="AU897" i="1"/>
  <c r="AV897" i="1"/>
  <c r="AW897" i="1"/>
  <c r="AX897" i="1"/>
  <c r="AY897" i="1"/>
  <c r="AZ897" i="1"/>
  <c r="X897" i="1" s="1"/>
  <c r="AU898" i="1"/>
  <c r="AV898" i="1"/>
  <c r="AW898" i="1"/>
  <c r="AX898" i="1"/>
  <c r="AY898" i="1"/>
  <c r="AZ898" i="1"/>
  <c r="X898" i="1" s="1"/>
  <c r="AU899" i="1"/>
  <c r="AV899" i="1"/>
  <c r="AW899" i="1"/>
  <c r="AX899" i="1"/>
  <c r="AY899" i="1"/>
  <c r="AZ899" i="1"/>
  <c r="X899" i="1" s="1"/>
  <c r="AU900" i="1"/>
  <c r="AV900" i="1"/>
  <c r="AW900" i="1"/>
  <c r="AX900" i="1"/>
  <c r="AY900" i="1"/>
  <c r="AZ900" i="1"/>
  <c r="X900" i="1" s="1"/>
  <c r="AU902" i="1"/>
  <c r="AV902" i="1"/>
  <c r="AW902" i="1"/>
  <c r="AX902" i="1"/>
  <c r="AY902" i="1"/>
  <c r="AZ902" i="1"/>
  <c r="X902" i="1" s="1"/>
  <c r="AU903" i="1"/>
  <c r="AV903" i="1"/>
  <c r="AW903" i="1"/>
  <c r="AX903" i="1"/>
  <c r="AY903" i="1"/>
  <c r="AZ903" i="1"/>
  <c r="X903" i="1" s="1"/>
  <c r="AU904" i="1"/>
  <c r="AV904" i="1"/>
  <c r="AW904" i="1"/>
  <c r="AX904" i="1"/>
  <c r="AY904" i="1"/>
  <c r="AZ904" i="1"/>
  <c r="X904" i="1" s="1"/>
  <c r="AU921" i="1"/>
  <c r="AV921" i="1"/>
  <c r="AW921" i="1"/>
  <c r="AX921" i="1"/>
  <c r="AY921" i="1"/>
  <c r="AZ921" i="1"/>
  <c r="X921" i="1" s="1"/>
  <c r="AU922" i="1"/>
  <c r="AV922" i="1"/>
  <c r="AW922" i="1"/>
  <c r="AX922" i="1"/>
  <c r="AY922" i="1"/>
  <c r="AZ922" i="1"/>
  <c r="X922" i="1" s="1"/>
  <c r="AU923" i="1"/>
  <c r="AV923" i="1"/>
  <c r="AW923" i="1"/>
  <c r="AX923" i="1"/>
  <c r="AY923" i="1"/>
  <c r="AZ923" i="1"/>
  <c r="X923" i="1" s="1"/>
  <c r="AU924" i="1"/>
  <c r="AV924" i="1"/>
  <c r="AW924" i="1"/>
  <c r="AX924" i="1"/>
  <c r="AY924" i="1"/>
  <c r="AZ924" i="1"/>
  <c r="X924" i="1" s="1"/>
  <c r="AU925" i="1"/>
  <c r="AV925" i="1"/>
  <c r="AW925" i="1"/>
  <c r="AX925" i="1"/>
  <c r="AY925" i="1"/>
  <c r="AZ925" i="1"/>
  <c r="X925" i="1" s="1"/>
  <c r="AU926" i="1"/>
  <c r="AV926" i="1"/>
  <c r="AW926" i="1"/>
  <c r="AX926" i="1"/>
  <c r="AY926" i="1"/>
  <c r="AZ926" i="1"/>
  <c r="X926" i="1" s="1"/>
  <c r="AU927" i="1"/>
  <c r="AV927" i="1"/>
  <c r="AW927" i="1"/>
  <c r="AX927" i="1"/>
  <c r="AY927" i="1"/>
  <c r="AZ927" i="1"/>
  <c r="X927" i="1" s="1"/>
  <c r="AU929" i="1"/>
  <c r="AV929" i="1"/>
  <c r="AW929" i="1"/>
  <c r="AX929" i="1"/>
  <c r="AY929" i="1"/>
  <c r="AZ929" i="1"/>
  <c r="X929" i="1" s="1"/>
  <c r="AU930" i="1"/>
  <c r="AV930" i="1"/>
  <c r="AW930" i="1"/>
  <c r="AX930" i="1"/>
  <c r="AY930" i="1"/>
  <c r="AZ930" i="1"/>
  <c r="X930" i="1" s="1"/>
  <c r="AU931" i="1"/>
  <c r="AV931" i="1"/>
  <c r="AW931" i="1"/>
  <c r="AX931" i="1"/>
  <c r="AY931" i="1"/>
  <c r="AZ931" i="1"/>
  <c r="X931" i="1" s="1"/>
  <c r="AU932" i="1"/>
  <c r="AV932" i="1"/>
  <c r="AW932" i="1"/>
  <c r="AX932" i="1"/>
  <c r="AY932" i="1"/>
  <c r="AZ932" i="1"/>
  <c r="X932" i="1" s="1"/>
  <c r="AU933" i="1"/>
  <c r="AV933" i="1"/>
  <c r="AW933" i="1"/>
  <c r="AX933" i="1"/>
  <c r="AY933" i="1"/>
  <c r="AZ933" i="1"/>
  <c r="X933" i="1" s="1"/>
  <c r="AU934" i="1"/>
  <c r="AV934" i="1"/>
  <c r="AW934" i="1"/>
  <c r="AX934" i="1"/>
  <c r="AY934" i="1"/>
  <c r="AZ934" i="1"/>
  <c r="X934" i="1" s="1"/>
  <c r="AU935" i="1"/>
  <c r="AV935" i="1"/>
  <c r="AW935" i="1"/>
  <c r="AX935" i="1"/>
  <c r="AY935" i="1"/>
  <c r="AZ935" i="1"/>
  <c r="X935" i="1" s="1"/>
  <c r="AU936" i="1"/>
  <c r="AV936" i="1"/>
  <c r="AW936" i="1"/>
  <c r="AX936" i="1"/>
  <c r="AY936" i="1"/>
  <c r="AZ936" i="1"/>
  <c r="X936" i="1" s="1"/>
  <c r="AU937" i="1"/>
  <c r="AV937" i="1"/>
  <c r="AW937" i="1"/>
  <c r="AX937" i="1"/>
  <c r="AY937" i="1"/>
  <c r="AZ937" i="1"/>
  <c r="X937" i="1" s="1"/>
  <c r="AU984" i="1"/>
  <c r="AV984" i="1"/>
  <c r="AW984" i="1"/>
  <c r="AX984" i="1"/>
  <c r="AY984" i="1"/>
  <c r="AZ984" i="1"/>
  <c r="X984" i="1" s="1"/>
  <c r="AU985" i="1"/>
  <c r="AV985" i="1"/>
  <c r="AW985" i="1"/>
  <c r="AX985" i="1"/>
  <c r="AY985" i="1"/>
  <c r="AZ985" i="1"/>
  <c r="X985" i="1" s="1"/>
  <c r="AU986" i="1"/>
  <c r="AV986" i="1"/>
  <c r="AW986" i="1"/>
  <c r="AX986" i="1"/>
  <c r="AY986" i="1"/>
  <c r="AZ986" i="1"/>
  <c r="X986" i="1" s="1"/>
  <c r="AU987" i="1"/>
  <c r="AV987" i="1"/>
  <c r="AW987" i="1"/>
  <c r="AX987" i="1"/>
  <c r="AY987" i="1"/>
  <c r="AZ987" i="1"/>
  <c r="X987" i="1" s="1"/>
  <c r="AU988" i="1"/>
  <c r="AV988" i="1"/>
  <c r="AW988" i="1"/>
  <c r="AX988" i="1"/>
  <c r="AY988" i="1"/>
  <c r="AZ988" i="1"/>
  <c r="X988" i="1" s="1"/>
  <c r="AU989" i="1"/>
  <c r="AV989" i="1"/>
  <c r="AW989" i="1"/>
  <c r="AX989" i="1"/>
  <c r="AY989" i="1"/>
  <c r="AZ989" i="1"/>
  <c r="X989" i="1" s="1"/>
  <c r="AU990" i="1"/>
  <c r="AV990" i="1"/>
  <c r="AW990" i="1"/>
  <c r="AX990" i="1"/>
  <c r="AY990" i="1"/>
  <c r="AZ990" i="1"/>
  <c r="X990" i="1" s="1"/>
  <c r="AU991" i="1"/>
  <c r="AV991" i="1"/>
  <c r="AW991" i="1"/>
  <c r="AX991" i="1"/>
  <c r="AY991" i="1"/>
  <c r="AZ991" i="1"/>
  <c r="X991" i="1" s="1"/>
  <c r="AY1000" i="1"/>
  <c r="AZ1000" i="1"/>
  <c r="X1000" i="1" s="1"/>
  <c r="AU1000" i="1"/>
  <c r="U1001" i="1"/>
  <c r="U100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4" i="1"/>
  <c r="U323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1003" i="1"/>
  <c r="U1004" i="1"/>
  <c r="U1005" i="1"/>
  <c r="U1006" i="1"/>
  <c r="U1007" i="1"/>
  <c r="U1008" i="1"/>
  <c r="U338" i="1"/>
  <c r="U1009" i="1"/>
  <c r="U1010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6" i="1"/>
  <c r="U635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1011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1012" i="1"/>
  <c r="U905" i="1"/>
  <c r="U906" i="1"/>
  <c r="U907" i="1"/>
  <c r="U908" i="1"/>
  <c r="U909" i="1"/>
  <c r="U910" i="1"/>
  <c r="U911" i="1"/>
  <c r="U912" i="1"/>
  <c r="U1013" i="1"/>
  <c r="U913" i="1"/>
  <c r="U914" i="1"/>
  <c r="U915" i="1"/>
  <c r="U916" i="1"/>
  <c r="U917" i="1"/>
  <c r="U1014" i="1"/>
  <c r="U1015" i="1"/>
  <c r="U1016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9" i="1"/>
  <c r="U951" i="1"/>
  <c r="U948" i="1"/>
  <c r="U950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4" i="1"/>
  <c r="R323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1003" i="1"/>
  <c r="R1004" i="1"/>
  <c r="R1005" i="1"/>
  <c r="R1006" i="1"/>
  <c r="R1007" i="1"/>
  <c r="R1008" i="1"/>
  <c r="R338" i="1"/>
  <c r="R1009" i="1"/>
  <c r="R1010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6" i="1"/>
  <c r="R635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1011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1012" i="1"/>
  <c r="R905" i="1"/>
  <c r="R906" i="1"/>
  <c r="R907" i="1"/>
  <c r="R908" i="1"/>
  <c r="R909" i="1"/>
  <c r="R910" i="1"/>
  <c r="R911" i="1"/>
  <c r="R912" i="1"/>
  <c r="R1013" i="1"/>
  <c r="R913" i="1"/>
  <c r="R914" i="1"/>
  <c r="R915" i="1"/>
  <c r="R916" i="1"/>
  <c r="R917" i="1"/>
  <c r="R1014" i="1"/>
  <c r="R1015" i="1"/>
  <c r="R1016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9" i="1"/>
  <c r="R951" i="1"/>
  <c r="R948" i="1"/>
  <c r="R950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1" i="1"/>
  <c r="R1002" i="1"/>
  <c r="R2" i="1"/>
  <c r="R3" i="1"/>
  <c r="R4" i="1"/>
  <c r="R5" i="1"/>
  <c r="R6" i="1"/>
  <c r="R1000" i="1"/>
  <c r="V1001" i="1" l="1"/>
  <c r="V1002" i="1"/>
  <c r="V1013" i="1"/>
  <c r="V1005" i="1"/>
  <c r="V1006" i="1"/>
  <c r="V1003" i="1"/>
  <c r="V1004" i="1"/>
  <c r="V1014" i="1"/>
  <c r="V1015" i="1"/>
  <c r="V1012" i="1"/>
  <c r="V1016" i="1"/>
  <c r="V1009" i="1"/>
  <c r="V1010" i="1"/>
  <c r="V1007" i="1"/>
  <c r="V1008" i="1"/>
  <c r="V1011" i="1"/>
  <c r="V734" i="1"/>
  <c r="V733" i="1"/>
  <c r="V752" i="1"/>
  <c r="V753" i="1"/>
  <c r="V884" i="1"/>
  <c r="V754" i="1"/>
  <c r="V751" i="1"/>
  <c r="V551" i="1"/>
  <c r="V885" i="1"/>
  <c r="V778" i="1"/>
  <c r="V783" i="1"/>
  <c r="V784" i="1"/>
  <c r="V785" i="1"/>
  <c r="V788" i="1"/>
  <c r="V789" i="1"/>
  <c r="V790" i="1"/>
  <c r="V800" i="1"/>
  <c r="V801" i="1"/>
  <c r="V516" i="1"/>
  <c r="V517" i="1"/>
  <c r="V518" i="1"/>
  <c r="V519" i="1"/>
  <c r="V520" i="1"/>
  <c r="V805" i="1"/>
  <c r="V80" i="1"/>
  <c r="V806" i="1"/>
  <c r="V807" i="1"/>
  <c r="V463" i="1"/>
  <c r="V759" i="1"/>
  <c r="V760" i="1"/>
  <c r="V764" i="1"/>
  <c r="V765" i="1"/>
  <c r="V771" i="1"/>
  <c r="V766" i="1"/>
  <c r="V770" i="1"/>
  <c r="V758" i="1"/>
  <c r="V815" i="1"/>
  <c r="V984" i="1"/>
  <c r="V81" i="1"/>
  <c r="V82" i="1"/>
  <c r="V901" i="1"/>
  <c r="V83" i="1"/>
  <c r="V84" i="1"/>
  <c r="V871" i="1"/>
  <c r="V872" i="1"/>
  <c r="V874" i="1"/>
  <c r="V875" i="1"/>
  <c r="V904" i="1"/>
  <c r="V145" i="1"/>
  <c r="V816" i="1"/>
  <c r="V820" i="1"/>
  <c r="V817" i="1"/>
  <c r="V550" i="1"/>
  <c r="V828" i="1"/>
  <c r="V343" i="1"/>
  <c r="V344" i="1"/>
  <c r="V349" i="1"/>
  <c r="V350" i="1"/>
  <c r="V94" i="1"/>
  <c r="V357" i="1"/>
  <c r="V95" i="1"/>
  <c r="V96" i="1"/>
  <c r="V412" i="1"/>
  <c r="V409" i="1"/>
  <c r="V103" i="1"/>
  <c r="V105" i="1"/>
  <c r="V454" i="1"/>
  <c r="V455" i="1"/>
  <c r="V430" i="1"/>
  <c r="V431" i="1"/>
  <c r="V432" i="1"/>
  <c r="V106" i="1"/>
  <c r="V107" i="1"/>
  <c r="V456" i="1"/>
  <c r="V108" i="1"/>
  <c r="V109" i="1"/>
  <c r="V457" i="1"/>
  <c r="V458" i="1"/>
  <c r="V459" i="1"/>
  <c r="V436" i="1"/>
  <c r="V437" i="1"/>
  <c r="V438" i="1"/>
  <c r="V439" i="1"/>
  <c r="V440" i="1"/>
  <c r="V111" i="1"/>
  <c r="V417" i="1"/>
  <c r="V418" i="1"/>
  <c r="V460" i="1"/>
  <c r="V576" i="1"/>
  <c r="V372" i="1"/>
  <c r="V112" i="1"/>
  <c r="V501" i="1"/>
  <c r="V502" i="1"/>
  <c r="V503" i="1"/>
  <c r="V504" i="1"/>
  <c r="V469" i="1"/>
  <c r="V567" i="1"/>
  <c r="V568" i="1"/>
  <c r="V478" i="1"/>
  <c r="V479" i="1"/>
  <c r="V482" i="1"/>
  <c r="V483" i="1"/>
  <c r="V57" i="1"/>
  <c r="V577" i="1"/>
  <c r="V491" i="1"/>
  <c r="V60" i="1"/>
  <c r="V488" i="1"/>
  <c r="V484" i="1"/>
  <c r="V470" i="1"/>
  <c r="V555" i="1"/>
  <c r="V811" i="1"/>
  <c r="V464" i="1"/>
  <c r="V487" i="1"/>
  <c r="V507" i="1"/>
  <c r="V489" i="1"/>
  <c r="V509" i="1"/>
  <c r="V892" i="1"/>
  <c r="V893" i="1"/>
  <c r="V797" i="1"/>
  <c r="V490" i="1"/>
  <c r="V802" i="1"/>
  <c r="V505" i="1"/>
  <c r="V506" i="1"/>
  <c r="V558" i="1"/>
  <c r="V744" i="1"/>
  <c r="V552" i="1"/>
  <c r="V564" i="1"/>
  <c r="V486" i="1"/>
  <c r="V496" i="1"/>
  <c r="V497" i="1"/>
  <c r="V539" i="1"/>
  <c r="V531" i="1"/>
  <c r="V532" i="1"/>
  <c r="V528" i="1"/>
  <c r="V529" i="1"/>
  <c r="V530" i="1"/>
  <c r="V573" i="1"/>
  <c r="V574" i="1"/>
  <c r="V534" i="1"/>
  <c r="V535" i="1"/>
  <c r="V135" i="1"/>
  <c r="V847" i="1"/>
  <c r="V361" i="1"/>
  <c r="V362" i="1"/>
  <c r="V364" i="1"/>
  <c r="V644" i="1"/>
  <c r="V645" i="1"/>
  <c r="V648" i="1"/>
  <c r="V366" i="1"/>
  <c r="V643" i="1"/>
  <c r="V649" i="1"/>
  <c r="V650" i="1"/>
  <c r="V651" i="1"/>
  <c r="V652" i="1"/>
  <c r="V604" i="1"/>
  <c r="V605" i="1"/>
  <c r="V606" i="1"/>
  <c r="V610" i="1"/>
  <c r="V611" i="1"/>
  <c r="V615" i="1"/>
  <c r="V616" i="1"/>
  <c r="V367" i="1"/>
  <c r="V368" i="1"/>
  <c r="V670" i="1"/>
  <c r="V613" i="1"/>
  <c r="V614" i="1"/>
  <c r="V600" i="1"/>
  <c r="V601" i="1"/>
  <c r="V671" i="1"/>
  <c r="V617" i="1"/>
  <c r="V618" i="1"/>
  <c r="V672" i="1"/>
  <c r="V673" i="1"/>
  <c r="V619" i="1"/>
  <c r="V620" i="1"/>
  <c r="V621" i="1"/>
  <c r="V622" i="1"/>
  <c r="V607" i="1"/>
  <c r="V608" i="1"/>
  <c r="V609" i="1"/>
  <c r="V369" i="1"/>
  <c r="V370" i="1"/>
  <c r="V674" i="1"/>
  <c r="V623" i="1"/>
  <c r="V675" i="1"/>
  <c r="V624" i="1"/>
  <c r="V625" i="1"/>
  <c r="V676" i="1"/>
  <c r="V677" i="1"/>
  <c r="V640" i="1"/>
  <c r="V641" i="1"/>
  <c r="V642" i="1"/>
  <c r="V462" i="1"/>
  <c r="V839" i="1"/>
  <c r="V889" i="1"/>
  <c r="V890" i="1"/>
  <c r="V891" i="1"/>
  <c r="V678" i="1"/>
  <c r="V679" i="1"/>
  <c r="V664" i="1"/>
  <c r="V665" i="1"/>
  <c r="V657" i="1"/>
  <c r="V658" i="1"/>
  <c r="V659" i="1"/>
  <c r="V660" i="1"/>
  <c r="V661" i="1"/>
  <c r="V662" i="1"/>
  <c r="V663" i="1"/>
  <c r="V492" i="1"/>
  <c r="V474" i="1"/>
  <c r="V472" i="1"/>
  <c r="V473" i="1"/>
  <c r="V477" i="1"/>
  <c r="V512" i="1"/>
  <c r="V513" i="1"/>
  <c r="V514" i="1"/>
  <c r="V20" i="1"/>
  <c r="V21" i="1"/>
  <c r="V22" i="1"/>
  <c r="V23" i="1"/>
  <c r="V24" i="1"/>
  <c r="V25" i="1"/>
  <c r="V49" i="1"/>
  <c r="V116" i="1"/>
  <c r="V117" i="1"/>
  <c r="V812" i="1"/>
  <c r="V26" i="1"/>
  <c r="V27" i="1"/>
  <c r="V13" i="1"/>
  <c r="V14" i="1"/>
  <c r="V15" i="1"/>
  <c r="V50" i="1"/>
  <c r="V34" i="1"/>
  <c r="V35" i="1"/>
  <c r="V51" i="1"/>
  <c r="V52" i="1"/>
  <c r="V53" i="1"/>
  <c r="V44" i="1"/>
  <c r="V45" i="1"/>
  <c r="V46" i="1"/>
  <c r="V341" i="1"/>
  <c r="V40" i="1"/>
  <c r="V41" i="1"/>
  <c r="V113" i="1"/>
  <c r="V128" i="1"/>
  <c r="V127" i="1"/>
  <c r="V543" i="1"/>
  <c r="V61" i="1"/>
  <c r="V62" i="1"/>
  <c r="V59" i="1"/>
  <c r="V124" i="1"/>
  <c r="V125" i="1"/>
  <c r="V139" i="1"/>
  <c r="V140" i="1"/>
  <c r="V138" i="1"/>
  <c r="V136" i="1"/>
  <c r="V131" i="1"/>
  <c r="V78" i="1"/>
  <c r="V79" i="1"/>
  <c r="V748" i="1"/>
  <c r="V58" i="1"/>
  <c r="V65" i="1"/>
  <c r="V66" i="1"/>
  <c r="V149" i="1"/>
  <c r="V690" i="1"/>
  <c r="V691" i="1"/>
  <c r="V692" i="1"/>
  <c r="V693" i="1"/>
  <c r="V694" i="1"/>
  <c r="V695" i="1"/>
  <c r="V689" i="1"/>
  <c r="V696" i="1"/>
  <c r="V697" i="1"/>
  <c r="V698" i="1"/>
  <c r="V699" i="1"/>
  <c r="V700" i="1"/>
  <c r="V293" i="1"/>
  <c r="V110" i="1"/>
  <c r="V85" i="1"/>
  <c r="V774" i="1"/>
  <c r="V773" i="1"/>
  <c r="V708" i="1"/>
  <c r="V706" i="1"/>
  <c r="V707" i="1"/>
  <c r="V709" i="1"/>
  <c r="V775" i="1"/>
  <c r="V710" i="1"/>
  <c r="V711" i="1"/>
  <c r="V712" i="1"/>
  <c r="V713" i="1"/>
  <c r="V724" i="1"/>
  <c r="V725" i="1"/>
  <c r="V714" i="1"/>
  <c r="V705" i="1"/>
  <c r="V715" i="1"/>
  <c r="V716" i="1"/>
  <c r="V938" i="1"/>
  <c r="V939" i="1"/>
  <c r="V940" i="1"/>
  <c r="V339" i="1"/>
  <c r="V340" i="1"/>
  <c r="V941" i="1"/>
  <c r="V942" i="1"/>
  <c r="V943" i="1"/>
  <c r="V944" i="1"/>
  <c r="V371" i="1"/>
  <c r="V945" i="1"/>
  <c r="V946" i="1"/>
  <c r="V947" i="1"/>
  <c r="V948" i="1"/>
  <c r="V949" i="1"/>
  <c r="V950" i="1"/>
  <c r="V951" i="1"/>
  <c r="V952" i="1"/>
  <c r="V953" i="1"/>
  <c r="V954" i="1"/>
  <c r="V353" i="1"/>
  <c r="V955" i="1"/>
  <c r="V358" i="1"/>
  <c r="V746" i="1"/>
  <c r="V747" i="1"/>
  <c r="V956" i="1"/>
  <c r="V957" i="1"/>
  <c r="V701" i="1"/>
  <c r="V958" i="1"/>
  <c r="V959" i="1"/>
  <c r="V960" i="1"/>
  <c r="V961" i="1"/>
  <c r="V962" i="1"/>
  <c r="V963" i="1"/>
  <c r="V964" i="1"/>
  <c r="V965" i="1"/>
  <c r="V966" i="1"/>
  <c r="V876" i="1"/>
  <c r="V877" i="1"/>
  <c r="V967" i="1"/>
  <c r="V291" i="1"/>
  <c r="V292" i="1"/>
  <c r="V968" i="1"/>
  <c r="V969" i="1"/>
  <c r="V970" i="1"/>
  <c r="V971" i="1"/>
  <c r="V767" i="1"/>
  <c r="V972" i="1"/>
  <c r="V973" i="1"/>
  <c r="V974" i="1"/>
  <c r="V975" i="1"/>
  <c r="V976" i="1"/>
  <c r="V171" i="1"/>
  <c r="V181" i="1"/>
  <c r="V182" i="1"/>
  <c r="V183" i="1"/>
  <c r="V184" i="1"/>
  <c r="V176" i="1"/>
  <c r="V177" i="1"/>
  <c r="V192" i="1"/>
  <c r="V895" i="1"/>
  <c r="V193" i="1"/>
  <c r="V194" i="1"/>
  <c r="V186" i="1"/>
  <c r="V187" i="1"/>
  <c r="V188" i="1"/>
  <c r="V189" i="1"/>
  <c r="V190" i="1"/>
  <c r="V191" i="1"/>
  <c r="V158" i="1"/>
  <c r="V159" i="1"/>
  <c r="V883" i="1"/>
  <c r="V179" i="1"/>
  <c r="V180" i="1"/>
  <c r="V195" i="1"/>
  <c r="V196" i="1"/>
  <c r="V201" i="1"/>
  <c r="V246" i="1"/>
  <c r="V247" i="1"/>
  <c r="V231" i="1"/>
  <c r="V232" i="1"/>
  <c r="V233" i="1"/>
  <c r="V522" i="1"/>
  <c r="V221" i="1"/>
  <c r="V222" i="1"/>
  <c r="V223" i="1"/>
  <c r="V255" i="1"/>
  <c r="V256" i="1"/>
  <c r="V257" i="1"/>
  <c r="V523" i="1"/>
  <c r="V524" i="1"/>
  <c r="V882" i="1"/>
  <c r="V227" i="1"/>
  <c r="V239" i="1"/>
  <c r="V258" i="1"/>
  <c r="V259" i="1"/>
  <c r="V260" i="1"/>
  <c r="V261" i="1"/>
  <c r="V204" i="1"/>
  <c r="V205" i="1"/>
  <c r="V249" i="1"/>
  <c r="V262" i="1"/>
  <c r="V263" i="1"/>
  <c r="V264" i="1"/>
  <c r="V265" i="1"/>
  <c r="V252" i="1"/>
  <c r="V206" i="1"/>
  <c r="V266" i="1"/>
  <c r="V267" i="1"/>
  <c r="V244" i="1"/>
  <c r="V245" i="1"/>
  <c r="V374" i="1"/>
  <c r="V268" i="1"/>
  <c r="V269" i="1"/>
  <c r="V270" i="1"/>
  <c r="V271" i="1"/>
  <c r="V272" i="1"/>
  <c r="V743" i="1"/>
  <c r="V273" i="1"/>
  <c r="V274" i="1"/>
  <c r="V334" i="1"/>
  <c r="V294" i="1"/>
  <c r="V290" i="1"/>
  <c r="V335" i="1"/>
  <c r="V295" i="1"/>
  <c r="V311" i="1"/>
  <c r="V312" i="1"/>
  <c r="V303" i="1"/>
  <c r="V304" i="1"/>
  <c r="V313" i="1"/>
  <c r="V813" i="1"/>
  <c r="V98" i="1"/>
  <c r="V99" i="1"/>
  <c r="V307" i="1"/>
  <c r="V308" i="1"/>
  <c r="V309" i="1"/>
  <c r="V731" i="1"/>
  <c r="V360" i="1"/>
  <c r="V314" i="1"/>
  <c r="V97" i="1"/>
  <c r="V315" i="1"/>
  <c r="V316" i="1"/>
  <c r="V317" i="1"/>
  <c r="V318" i="1"/>
  <c r="V319" i="1"/>
  <c r="V320" i="1"/>
  <c r="V301" i="1"/>
  <c r="V302" i="1"/>
  <c r="V321" i="1"/>
  <c r="V126" i="1"/>
  <c r="V121" i="1"/>
  <c r="V122" i="1"/>
  <c r="V86" i="1"/>
  <c r="V87" i="1"/>
  <c r="V88" i="1"/>
  <c r="V89" i="1"/>
  <c r="V750" i="1"/>
  <c r="V755" i="1"/>
  <c r="V898" i="1"/>
  <c r="V2" i="1"/>
  <c r="V905" i="1"/>
  <c r="V906" i="1"/>
  <c r="V907" i="1"/>
  <c r="V908" i="1"/>
  <c r="V913" i="1"/>
  <c r="V914" i="1"/>
  <c r="V909" i="1"/>
  <c r="V123" i="1"/>
  <c r="V915" i="1"/>
  <c r="V919" i="1"/>
  <c r="V920" i="1"/>
  <c r="V986" i="1"/>
  <c r="V987" i="1"/>
  <c r="V988" i="1"/>
  <c r="V992" i="1"/>
  <c r="V993" i="1"/>
  <c r="V994" i="1"/>
  <c r="V995" i="1"/>
  <c r="V996" i="1"/>
  <c r="V997" i="1"/>
  <c r="V998" i="1"/>
  <c r="V999" i="1"/>
  <c r="V989" i="1"/>
  <c r="V990" i="1"/>
  <c r="V991" i="1"/>
  <c r="V160" i="1"/>
  <c r="V161" i="1"/>
  <c r="V578" i="1"/>
  <c r="V56" i="1"/>
  <c r="V559" i="1"/>
  <c r="V702" i="1"/>
  <c r="V510" i="1"/>
  <c r="V544" i="1"/>
  <c r="V275" i="1"/>
  <c r="V565" i="1"/>
  <c r="V566" i="1"/>
  <c r="V236" i="1"/>
  <c r="V322" i="1"/>
  <c r="V579" i="1"/>
  <c r="V570" i="1"/>
  <c r="V554" i="1"/>
  <c r="V545" i="1"/>
  <c r="V626" i="1"/>
  <c r="V373" i="1"/>
  <c r="V717" i="1"/>
  <c r="V533" i="1"/>
  <c r="V276" i="1"/>
  <c r="V433" i="1"/>
  <c r="V434" i="1"/>
  <c r="V465" i="1"/>
  <c r="V762" i="1"/>
  <c r="V67" i="1"/>
  <c r="V886" i="1"/>
  <c r="V441" i="1"/>
  <c r="V442" i="1"/>
  <c r="V443" i="1"/>
  <c r="V444" i="1"/>
  <c r="V323" i="1"/>
  <c r="V324" i="1"/>
  <c r="V28" i="1"/>
  <c r="V150" i="1"/>
  <c r="V718" i="1"/>
  <c r="V401" i="1"/>
  <c r="V508" i="1"/>
  <c r="V686" i="1"/>
  <c r="V687" i="1"/>
  <c r="V296" i="1"/>
  <c r="V297" i="1"/>
  <c r="V461" i="1"/>
  <c r="V397" i="1"/>
  <c r="V424" i="1"/>
  <c r="V580" i="1"/>
  <c r="V162" i="1"/>
  <c r="V338" i="1"/>
  <c r="V627" i="1"/>
  <c r="V277" i="1"/>
  <c r="V29" i="1"/>
  <c r="V30" i="1"/>
  <c r="V475" i="1"/>
  <c r="V471" i="1"/>
  <c r="V500" i="1"/>
  <c r="V854" i="1"/>
  <c r="V786" i="1"/>
  <c r="V410" i="1"/>
  <c r="V411" i="1"/>
  <c r="V719" i="1"/>
  <c r="V175" i="1"/>
  <c r="V213" i="1"/>
  <c r="V214" i="1"/>
  <c r="V553" i="1"/>
  <c r="V345" i="1"/>
  <c r="V235" i="1"/>
  <c r="V278" i="1"/>
  <c r="V279" i="1"/>
  <c r="V207" i="1"/>
  <c r="V208" i="1"/>
  <c r="V280" i="1"/>
  <c r="V281" i="1"/>
  <c r="V810" i="1"/>
  <c r="V902" i="1"/>
  <c r="V628" i="1"/>
  <c r="V629" i="1"/>
  <c r="V630" i="1"/>
  <c r="V631" i="1"/>
  <c r="V632" i="1"/>
  <c r="V680" i="1"/>
  <c r="V583" i="1"/>
  <c r="V741" i="1"/>
  <c r="V910" i="1"/>
  <c r="V977" i="1"/>
  <c r="V978" i="1"/>
  <c r="V561" i="1"/>
  <c r="V480" i="1"/>
  <c r="V481" i="1"/>
  <c r="V556" i="1"/>
  <c r="V485" i="1"/>
  <c r="V720" i="1"/>
  <c r="V808" i="1"/>
  <c r="V493" i="1"/>
  <c r="V494" i="1"/>
  <c r="V633" i="1"/>
  <c r="V163" i="1"/>
  <c r="V587" i="1"/>
  <c r="V166" i="1"/>
  <c r="V167" i="1"/>
  <c r="V979" i="1"/>
  <c r="V165" i="1"/>
  <c r="V168" i="1"/>
  <c r="V855" i="1"/>
  <c r="V856" i="1"/>
  <c r="V282" i="1"/>
  <c r="V170" i="1"/>
  <c r="V980" i="1"/>
  <c r="V981" i="1"/>
  <c r="V602" i="1"/>
  <c r="V603" i="1"/>
  <c r="V809" i="1"/>
  <c r="V654" i="1"/>
  <c r="V655" i="1"/>
  <c r="V31" i="1"/>
  <c r="V283" i="1"/>
  <c r="V284" i="1"/>
  <c r="V386" i="1"/>
  <c r="V132" i="1"/>
  <c r="V133" i="1"/>
  <c r="V848" i="1"/>
  <c r="V849" i="1"/>
  <c r="V377" i="1"/>
  <c r="V378" i="1"/>
  <c r="V860" i="1"/>
  <c r="V896" i="1"/>
  <c r="V415" i="1"/>
  <c r="V468" i="1"/>
  <c r="V546" i="1"/>
  <c r="V834" i="1"/>
  <c r="V921" i="1"/>
  <c r="V572" i="1"/>
  <c r="V416" i="1"/>
  <c r="V739" i="1"/>
  <c r="V850" i="1"/>
  <c r="V851" i="1"/>
  <c r="V178" i="1"/>
  <c r="V538" i="1"/>
  <c r="V359" i="1"/>
  <c r="V134" i="1"/>
  <c r="V216" i="1"/>
  <c r="V881" i="1"/>
  <c r="V347" i="1"/>
  <c r="V217" i="1"/>
  <c r="V571" i="1"/>
  <c r="V387" i="1"/>
  <c r="V735" i="1"/>
  <c r="V218" i="1"/>
  <c r="V589" i="1"/>
  <c r="V219" i="1"/>
  <c r="V703" i="1"/>
  <c r="V836" i="1"/>
  <c r="V363" i="1"/>
  <c r="V389" i="1"/>
  <c r="V582" i="1"/>
  <c r="V757" i="1"/>
  <c r="V287" i="1"/>
  <c r="V288" i="1"/>
  <c r="V289" i="1"/>
  <c r="V838" i="1"/>
  <c r="V821" i="1"/>
  <c r="V419" i="1"/>
  <c r="V776" i="1"/>
  <c r="V777" i="1"/>
  <c r="V420" i="1"/>
  <c r="V156" i="1"/>
  <c r="V822" i="1"/>
  <c r="V823" i="1"/>
  <c r="V779" i="1"/>
  <c r="V220" i="1"/>
  <c r="V922" i="1"/>
  <c r="V923" i="1"/>
  <c r="V76" i="1"/>
  <c r="V63" i="1"/>
  <c r="V71" i="1"/>
  <c r="V732" i="1"/>
  <c r="V90" i="1"/>
  <c r="V547" i="1"/>
  <c r="V422" i="1"/>
  <c r="V91" i="1"/>
  <c r="V92" i="1"/>
  <c r="V93" i="1"/>
  <c r="V379" i="1"/>
  <c r="V380" i="1"/>
  <c r="V738" i="1"/>
  <c r="V792" i="1"/>
  <c r="V224" i="1"/>
  <c r="V365" i="1"/>
  <c r="V154" i="1"/>
  <c r="V155" i="1"/>
  <c r="V581" i="1"/>
  <c r="V383" i="1"/>
  <c r="V819" i="1"/>
  <c r="V590" i="1"/>
  <c r="V591" i="1"/>
  <c r="V392" i="1"/>
  <c r="V793" i="1"/>
  <c r="V794" i="1"/>
  <c r="V897" i="1"/>
  <c r="V200" i="1"/>
  <c r="V346" i="1"/>
  <c r="V393" i="1"/>
  <c r="V592" i="1"/>
  <c r="V43" i="1"/>
  <c r="V6" i="1"/>
  <c r="V7" i="1"/>
  <c r="V185" i="1"/>
  <c r="V795" i="1"/>
  <c r="V423" i="1"/>
  <c r="V824" i="1"/>
  <c r="V348" i="1"/>
  <c r="V305" i="1"/>
  <c r="V306" i="1"/>
  <c r="V172" i="1"/>
  <c r="V173" i="1"/>
  <c r="V593" i="1"/>
  <c r="V832" i="1"/>
  <c r="V833" i="1"/>
  <c r="V837" i="1"/>
  <c r="V476" i="1"/>
  <c r="V737" i="1"/>
  <c r="V425" i="1"/>
  <c r="V612" i="1"/>
  <c r="V864" i="1"/>
  <c r="V865" i="1"/>
  <c r="V866" i="1"/>
  <c r="V77" i="1"/>
  <c r="V228" i="1"/>
  <c r="V229" i="1"/>
  <c r="V426" i="1"/>
  <c r="V10" i="1"/>
  <c r="V780" i="1"/>
  <c r="V781" i="1"/>
  <c r="V796" i="1"/>
  <c r="V736" i="1"/>
  <c r="V924" i="1"/>
  <c r="V157" i="1"/>
  <c r="V467" i="1"/>
  <c r="V594" i="1"/>
  <c r="V230" i="1"/>
  <c r="V742" i="1"/>
  <c r="V740" i="1"/>
  <c r="V526" i="1"/>
  <c r="V527" i="1"/>
  <c r="V903" i="1"/>
  <c r="V925" i="1"/>
  <c r="V926" i="1"/>
  <c r="V234" i="1"/>
  <c r="V100" i="1"/>
  <c r="V101" i="1"/>
  <c r="V102" i="1"/>
  <c r="V927" i="1"/>
  <c r="V798" i="1"/>
  <c r="V47" i="1"/>
  <c r="V562" i="1"/>
  <c r="V146" i="1"/>
  <c r="V845" i="1"/>
  <c r="V428" i="1"/>
  <c r="V586" i="1"/>
  <c r="V64" i="1"/>
  <c r="V799" i="1"/>
  <c r="V814" i="1"/>
  <c r="V599" i="1"/>
  <c r="V237" i="1"/>
  <c r="V429" i="1"/>
  <c r="V36" i="1"/>
  <c r="V684" i="1"/>
  <c r="V685" i="1"/>
  <c r="V548" i="1"/>
  <c r="V119" i="1"/>
  <c r="V240" i="1"/>
  <c r="V241" i="1"/>
  <c r="V563" i="1"/>
  <c r="V688" i="1"/>
  <c r="V310" i="1"/>
  <c r="V48" i="1"/>
  <c r="V818" i="1"/>
  <c r="V595" i="1"/>
  <c r="V242" i="1"/>
  <c r="V243" i="1"/>
  <c r="V782" i="1"/>
  <c r="V435" i="1"/>
  <c r="V16" i="1"/>
  <c r="V398" i="1"/>
  <c r="V894" i="1"/>
  <c r="V248" i="1"/>
  <c r="V400" i="1"/>
  <c r="V772" i="1"/>
  <c r="V869" i="1"/>
  <c r="V870" i="1"/>
  <c r="V852" i="1"/>
  <c r="V445" i="1"/>
  <c r="V147" i="1"/>
  <c r="V929" i="1"/>
  <c r="V930" i="1"/>
  <c r="V598" i="1"/>
  <c r="V446" i="1"/>
  <c r="V840" i="1"/>
  <c r="V841" i="1"/>
  <c r="V842" i="1"/>
  <c r="V596" i="1"/>
  <c r="V337" i="1"/>
  <c r="V447" i="1"/>
  <c r="V647" i="1"/>
  <c r="V803" i="1"/>
  <c r="V521" i="1"/>
  <c r="V130" i="1"/>
  <c r="V900" i="1"/>
  <c r="V549" i="1"/>
  <c r="V931" i="1"/>
  <c r="V448" i="1"/>
  <c r="V19" i="1"/>
  <c r="V749" i="1"/>
  <c r="V825" i="1"/>
  <c r="V826" i="1"/>
  <c r="V407" i="1"/>
  <c r="V148" i="1"/>
  <c r="V835" i="1"/>
  <c r="V597" i="1"/>
  <c r="V449" i="1"/>
  <c r="V450" i="1"/>
  <c r="V408" i="1"/>
  <c r="V351" i="1"/>
  <c r="V451" i="1"/>
  <c r="V560" i="1"/>
  <c r="V853" i="1"/>
  <c r="V827" i="1"/>
  <c r="V804" i="1"/>
  <c r="V452" i="1"/>
  <c r="V453" i="1"/>
  <c r="V932" i="1"/>
  <c r="V933" i="1"/>
  <c r="V934" i="1"/>
  <c r="V935" i="1"/>
  <c r="V936" i="1"/>
  <c r="V937" i="1"/>
  <c r="V332" i="1"/>
  <c r="V333" i="1"/>
  <c r="V829" i="1"/>
  <c r="V985" i="1"/>
  <c r="V666" i="1"/>
  <c r="V667" i="1"/>
  <c r="V250" i="1"/>
  <c r="V251" i="1"/>
  <c r="V225" i="1"/>
  <c r="V226" i="1"/>
  <c r="V198" i="1"/>
  <c r="V199" i="1"/>
  <c r="V356" i="1"/>
  <c r="V174" i="1"/>
  <c r="V525" i="1"/>
  <c r="V536" i="1"/>
  <c r="V238" i="1"/>
  <c r="V254" i="1"/>
  <c r="V381" i="1"/>
  <c r="V385" i="1"/>
  <c r="V384" i="1"/>
  <c r="V413" i="1"/>
  <c r="V414" i="1"/>
  <c r="V928" i="1"/>
  <c r="V141" i="1"/>
  <c r="V142" i="1"/>
  <c r="V202" i="1"/>
  <c r="V143" i="1"/>
  <c r="V151" i="1"/>
  <c r="V152" i="1"/>
  <c r="V37" i="1"/>
  <c r="V831" i="1"/>
  <c r="V376" i="1"/>
  <c r="V153" i="1"/>
  <c r="V390" i="1"/>
  <c r="V391" i="1"/>
  <c r="V405" i="1"/>
  <c r="V396" i="1"/>
  <c r="V285" i="1"/>
  <c r="V861" i="1"/>
  <c r="V120" i="1"/>
  <c r="V118" i="1"/>
  <c r="V342" i="1"/>
  <c r="V354" i="1"/>
  <c r="V846" i="1"/>
  <c r="V756" i="1"/>
  <c r="V75" i="1"/>
  <c r="V38" i="1"/>
  <c r="V375" i="1"/>
  <c r="V115" i="1"/>
  <c r="V887" i="1"/>
  <c r="V888" i="1"/>
  <c r="V899" i="1"/>
  <c r="V104" i="1"/>
  <c r="V541" i="1"/>
  <c r="V542" i="1"/>
  <c r="V727" i="1"/>
  <c r="V394" i="1"/>
  <c r="V395" i="1"/>
  <c r="V540" i="1"/>
  <c r="V653" i="1"/>
  <c r="V830" i="1"/>
  <c r="V646" i="1"/>
  <c r="V726" i="1"/>
  <c r="V704" i="1"/>
  <c r="V721" i="1"/>
  <c r="V39" i="1"/>
  <c r="V11" i="1"/>
  <c r="V42" i="1"/>
  <c r="V862" i="1"/>
  <c r="V863" i="1"/>
  <c r="V12" i="1"/>
  <c r="V114" i="1"/>
  <c r="V761" i="1"/>
  <c r="V55" i="1"/>
  <c r="V129" i="1"/>
  <c r="V745" i="1"/>
  <c r="V763" i="1"/>
  <c r="V515" i="1"/>
  <c r="V682" i="1"/>
  <c r="V403" i="1"/>
  <c r="V72" i="1"/>
  <c r="V325" i="1"/>
  <c r="V326" i="1"/>
  <c r="V327" i="1"/>
  <c r="V843" i="1"/>
  <c r="V844" i="1"/>
  <c r="V8" i="1"/>
  <c r="V9" i="1"/>
  <c r="V911" i="1"/>
  <c r="V916" i="1"/>
  <c r="V728" i="1"/>
  <c r="V729" i="1"/>
  <c r="V730" i="1"/>
  <c r="V3" i="1"/>
  <c r="V4" i="1"/>
  <c r="V466" i="1"/>
  <c r="V54" i="1"/>
  <c r="V328" i="1"/>
  <c r="V722" i="1"/>
  <c r="V382" i="1"/>
  <c r="V388" i="1"/>
  <c r="V399" i="1"/>
  <c r="V402" i="1"/>
  <c r="V404" i="1"/>
  <c r="V253" i="1"/>
  <c r="V421" i="1"/>
  <c r="V656" i="1"/>
  <c r="V5" i="1"/>
  <c r="V70" i="1"/>
  <c r="V74" i="1"/>
  <c r="V73" i="1"/>
  <c r="V634" i="1"/>
  <c r="V17" i="1"/>
  <c r="V18" i="1"/>
  <c r="V768" i="1"/>
  <c r="V769" i="1"/>
  <c r="V68" i="1"/>
  <c r="V69" i="1"/>
  <c r="V32" i="1"/>
  <c r="V33" i="1"/>
  <c r="V857" i="1"/>
  <c r="V858" i="1"/>
  <c r="V164" i="1"/>
  <c r="V298" i="1"/>
  <c r="V329" i="1"/>
  <c r="V330" i="1"/>
  <c r="V331" i="1"/>
  <c r="V584" i="1"/>
  <c r="V585" i="1"/>
  <c r="V588" i="1"/>
  <c r="V299" i="1"/>
  <c r="V878" i="1"/>
  <c r="V879" i="1"/>
  <c r="V723" i="1"/>
  <c r="V511" i="1"/>
  <c r="V169" i="1"/>
  <c r="V209" i="1"/>
  <c r="V210" i="1"/>
  <c r="V211" i="1"/>
  <c r="V212" i="1"/>
  <c r="V137" i="1"/>
  <c r="V203" i="1"/>
  <c r="V668" i="1"/>
  <c r="V669" i="1"/>
  <c r="V681" i="1"/>
  <c r="V635" i="1"/>
  <c r="V636" i="1"/>
  <c r="V637" i="1"/>
  <c r="V355" i="1"/>
  <c r="V569" i="1"/>
  <c r="V495" i="1"/>
  <c r="V982" i="1"/>
  <c r="V352" i="1"/>
  <c r="V537" i="1"/>
  <c r="V197" i="1"/>
  <c r="V300" i="1"/>
  <c r="V787" i="1"/>
  <c r="V336" i="1"/>
  <c r="V498" i="1"/>
  <c r="V499" i="1"/>
  <c r="V575" i="1"/>
  <c r="V638" i="1"/>
  <c r="V639" i="1"/>
  <c r="V406" i="1"/>
  <c r="V144" i="1"/>
  <c r="V286" i="1"/>
  <c r="V215" i="1"/>
  <c r="V880" i="1"/>
  <c r="V867" i="1"/>
  <c r="V868" i="1"/>
  <c r="V873" i="1"/>
  <c r="V427" i="1"/>
  <c r="V859" i="1"/>
  <c r="V557" i="1"/>
  <c r="V983" i="1"/>
  <c r="V912" i="1"/>
  <c r="V683" i="1"/>
  <c r="V917" i="1"/>
  <c r="V918" i="1"/>
  <c r="V791" i="1"/>
  <c r="V1000" i="1"/>
  <c r="T800" i="1"/>
  <c r="T516" i="1"/>
  <c r="T519" i="1"/>
  <c r="T80" i="1"/>
  <c r="T807" i="1"/>
  <c r="T760" i="1"/>
  <c r="T771" i="1"/>
  <c r="T770" i="1"/>
  <c r="T984" i="1"/>
  <c r="T901" i="1"/>
  <c r="T84" i="1"/>
  <c r="T874" i="1"/>
  <c r="T145" i="1"/>
  <c r="T820" i="1"/>
  <c r="T828" i="1"/>
  <c r="T349" i="1"/>
  <c r="T94" i="1"/>
  <c r="T96" i="1"/>
  <c r="T103" i="1"/>
  <c r="T454" i="1"/>
  <c r="T431" i="1"/>
  <c r="T107" i="1"/>
  <c r="T108" i="1"/>
  <c r="T458" i="1"/>
  <c r="T437" i="1"/>
  <c r="T439" i="1"/>
  <c r="T417" i="1"/>
  <c r="T112" i="1"/>
  <c r="T502" i="1"/>
  <c r="T503" i="1"/>
  <c r="T567" i="1"/>
  <c r="T478" i="1"/>
  <c r="T483" i="1"/>
  <c r="T488" i="1"/>
  <c r="T555" i="1"/>
  <c r="T487" i="1"/>
  <c r="T489" i="1"/>
  <c r="T892" i="1"/>
  <c r="T893" i="1"/>
  <c r="T506" i="1"/>
  <c r="T552" i="1"/>
  <c r="T496" i="1"/>
  <c r="T539" i="1"/>
  <c r="T531" i="1"/>
  <c r="T532" i="1"/>
  <c r="T528" i="1"/>
  <c r="T573" i="1"/>
  <c r="T534" i="1"/>
  <c r="T847" i="1"/>
  <c r="T364" i="1"/>
  <c r="T645" i="1"/>
  <c r="T366" i="1"/>
  <c r="T643" i="1"/>
  <c r="T651" i="1"/>
  <c r="T604" i="1"/>
  <c r="T610" i="1"/>
  <c r="T616" i="1"/>
  <c r="T368" i="1"/>
  <c r="T613" i="1"/>
  <c r="T614" i="1"/>
  <c r="T671" i="1"/>
  <c r="T618" i="1"/>
  <c r="T619" i="1"/>
  <c r="T622" i="1"/>
  <c r="T608" i="1"/>
  <c r="T369" i="1"/>
  <c r="T370" i="1"/>
  <c r="T675" i="1"/>
  <c r="T625" i="1"/>
  <c r="T640" i="1"/>
  <c r="T462" i="1"/>
  <c r="T889" i="1"/>
  <c r="T891" i="1"/>
  <c r="T678" i="1"/>
  <c r="T665" i="1"/>
  <c r="T658" i="1"/>
  <c r="T661" i="1"/>
  <c r="T492" i="1"/>
  <c r="T472" i="1"/>
  <c r="T477" i="1"/>
  <c r="T512" i="1"/>
  <c r="T20" i="1"/>
  <c r="T22" i="1"/>
  <c r="T25" i="1"/>
  <c r="T117" i="1"/>
  <c r="T13" i="1"/>
  <c r="T14" i="1"/>
  <c r="T44" i="1"/>
  <c r="T341" i="1"/>
  <c r="T127" i="1"/>
  <c r="T140" i="1"/>
  <c r="T58" i="1"/>
  <c r="T65" i="1"/>
  <c r="T690" i="1"/>
  <c r="T695" i="1"/>
  <c r="T700" i="1"/>
  <c r="T110" i="1"/>
  <c r="T773" i="1"/>
  <c r="T775" i="1"/>
  <c r="T705" i="1"/>
  <c r="T340" i="1"/>
  <c r="T941" i="1"/>
  <c r="T944" i="1"/>
  <c r="T947" i="1"/>
  <c r="T954" i="1"/>
  <c r="T955" i="1"/>
  <c r="T747" i="1"/>
  <c r="T966" i="1"/>
  <c r="T876" i="1"/>
  <c r="T971" i="1"/>
  <c r="T973" i="1"/>
  <c r="T171" i="1"/>
  <c r="T181" i="1"/>
  <c r="T177" i="1"/>
  <c r="T192" i="1"/>
  <c r="T193" i="1"/>
  <c r="T187" i="1"/>
  <c r="T158" i="1"/>
  <c r="T222" i="1"/>
  <c r="T223" i="1"/>
  <c r="T257" i="1"/>
  <c r="T249" i="1"/>
  <c r="T262" i="1"/>
  <c r="T265" i="1"/>
  <c r="T267" i="1"/>
  <c r="T244" i="1"/>
  <c r="T270" i="1"/>
  <c r="T743" i="1"/>
  <c r="T334" i="1"/>
  <c r="T311" i="1"/>
  <c r="T99" i="1"/>
  <c r="T316" i="1"/>
  <c r="T319" i="1"/>
  <c r="T126" i="1"/>
  <c r="T913" i="1"/>
  <c r="T915" i="1"/>
  <c r="T988" i="1"/>
  <c r="T991" i="1"/>
  <c r="T236" i="1"/>
  <c r="T533" i="1"/>
  <c r="T434" i="1"/>
  <c r="T150" i="1"/>
  <c r="T686" i="1"/>
  <c r="T296" i="1"/>
  <c r="T500" i="1"/>
  <c r="T278" i="1"/>
  <c r="T629" i="1"/>
  <c r="T632" i="1"/>
  <c r="T587" i="1"/>
  <c r="T283" i="1"/>
  <c r="T133" i="1"/>
  <c r="T217" i="1"/>
  <c r="T218" i="1"/>
  <c r="T836" i="1"/>
  <c r="T389" i="1"/>
  <c r="T757" i="1"/>
  <c r="T305" i="1"/>
  <c r="T593" i="1"/>
  <c r="T796" i="1"/>
  <c r="T241" i="1"/>
  <c r="T445" i="1"/>
  <c r="T199" i="1"/>
  <c r="T1001" i="1"/>
  <c r="T1013" i="1"/>
  <c r="T1005" i="1"/>
  <c r="T1006" i="1"/>
  <c r="T1003" i="1"/>
  <c r="T1015" i="1"/>
  <c r="T1016" i="1"/>
  <c r="T1009" i="1"/>
  <c r="T1010" i="1"/>
  <c r="T1007" i="1"/>
  <c r="T734" i="1"/>
  <c r="T733" i="1"/>
  <c r="T752" i="1"/>
  <c r="T753" i="1"/>
  <c r="T884" i="1"/>
  <c r="T754" i="1"/>
  <c r="T885" i="1"/>
  <c r="T783" i="1"/>
  <c r="T784" i="1"/>
  <c r="T785" i="1"/>
  <c r="T788" i="1"/>
  <c r="T64" i="1" l="1"/>
  <c r="T322" i="1"/>
  <c r="T246" i="1"/>
  <c r="T948" i="1"/>
  <c r="T590" i="1"/>
  <c r="T979" i="1"/>
  <c r="T718" i="1"/>
  <c r="T920" i="1"/>
  <c r="T239" i="1"/>
  <c r="T959" i="1"/>
  <c r="T148" i="1"/>
  <c r="T449" i="1"/>
  <c r="T728" i="1"/>
  <c r="T333" i="1"/>
  <c r="T115" i="1"/>
  <c r="T251" i="1"/>
  <c r="T924" i="1"/>
  <c r="T407" i="1"/>
  <c r="T900" i="1"/>
  <c r="T11" i="1"/>
  <c r="T927" i="1"/>
  <c r="T43" i="1"/>
  <c r="T888" i="1"/>
  <c r="T985" i="1"/>
  <c r="T842" i="1"/>
  <c r="T527" i="1"/>
  <c r="T392" i="1"/>
  <c r="T980" i="1"/>
  <c r="T628" i="1"/>
  <c r="T56" i="1"/>
  <c r="T750" i="1"/>
  <c r="T295" i="1"/>
  <c r="T201" i="1"/>
  <c r="T958" i="1"/>
  <c r="T293" i="1"/>
  <c r="T139" i="1"/>
  <c r="T457" i="1"/>
  <c r="T95" i="1"/>
  <c r="T872" i="1"/>
  <c r="T759" i="1"/>
  <c r="T24" i="1"/>
  <c r="T673" i="1"/>
  <c r="T135" i="1"/>
  <c r="T470" i="1"/>
  <c r="T933" i="1"/>
  <c r="T411" i="1"/>
  <c r="T998" i="1"/>
  <c r="T191" i="1"/>
  <c r="T128" i="1"/>
  <c r="T660" i="1"/>
  <c r="T677" i="1"/>
  <c r="T606" i="1"/>
  <c r="T391" i="1"/>
  <c r="T451" i="1"/>
  <c r="T48" i="1"/>
  <c r="T228" i="1"/>
  <c r="T91" i="1"/>
  <c r="T134" i="1"/>
  <c r="T272" i="1"/>
  <c r="T227" i="1"/>
  <c r="T353" i="1"/>
  <c r="T714" i="1"/>
  <c r="T694" i="1"/>
  <c r="T744" i="1"/>
  <c r="T354" i="1"/>
  <c r="T167" i="1"/>
  <c r="T299" i="1"/>
  <c r="T476" i="1"/>
  <c r="T29" i="1"/>
  <c r="T970" i="1"/>
  <c r="T111" i="1"/>
  <c r="T430" i="1"/>
  <c r="T550" i="1"/>
  <c r="T815" i="1"/>
  <c r="T518" i="1"/>
  <c r="T398" i="1"/>
  <c r="T365" i="1"/>
  <c r="T886" i="1"/>
  <c r="T321" i="1"/>
  <c r="T143" i="1"/>
  <c r="T923" i="1"/>
  <c r="T572" i="1"/>
  <c r="T720" i="1"/>
  <c r="T987" i="1"/>
  <c r="T722" i="1"/>
  <c r="T385" i="1"/>
  <c r="T685" i="1"/>
  <c r="T777" i="1"/>
  <c r="T378" i="1"/>
  <c r="T910" i="1"/>
  <c r="T461" i="1"/>
  <c r="T717" i="1"/>
  <c r="T315" i="1"/>
  <c r="T895" i="1"/>
  <c r="T709" i="1"/>
  <c r="T53" i="1"/>
  <c r="T482" i="1"/>
  <c r="T778" i="1"/>
  <c r="T326" i="1"/>
  <c r="T1002" i="1"/>
  <c r="T1012" i="1"/>
  <c r="T656" i="1"/>
  <c r="T726" i="1"/>
  <c r="T894" i="1"/>
  <c r="T211" i="1"/>
  <c r="T356" i="1"/>
  <c r="T284" i="1"/>
  <c r="T30" i="1"/>
  <c r="T999" i="1"/>
  <c r="T755" i="1"/>
  <c r="T306" i="1"/>
  <c r="T129" i="1"/>
  <c r="T202" i="1"/>
  <c r="T560" i="1"/>
  <c r="T903" i="1"/>
  <c r="T808" i="1"/>
  <c r="T914" i="1"/>
  <c r="T76" i="1"/>
  <c r="T147" i="1"/>
  <c r="T719" i="1"/>
  <c r="T441" i="1"/>
  <c r="T307" i="1"/>
  <c r="T5" i="1"/>
  <c r="T729" i="1"/>
  <c r="T39" i="1"/>
  <c r="T916" i="1"/>
  <c r="T395" i="1"/>
  <c r="T636" i="1"/>
  <c r="T723" i="1"/>
  <c r="T37" i="1"/>
  <c r="T930" i="1"/>
  <c r="T237" i="1"/>
  <c r="T69" i="1"/>
  <c r="T928" i="1"/>
  <c r="T937" i="1"/>
  <c r="T19" i="1"/>
  <c r="T772" i="1"/>
  <c r="T420" i="1"/>
  <c r="T633" i="1"/>
  <c r="T471" i="1"/>
  <c r="T554" i="1"/>
  <c r="T905" i="1"/>
  <c r="T274" i="1"/>
  <c r="T232" i="1"/>
  <c r="T383" i="1"/>
  <c r="T795" i="1"/>
  <c r="T280" i="1"/>
  <c r="T994" i="1"/>
  <c r="T131" i="1"/>
  <c r="T12" i="1"/>
  <c r="T536" i="1"/>
  <c r="T804" i="1"/>
  <c r="T647" i="1"/>
  <c r="T798" i="1"/>
  <c r="T780" i="1"/>
  <c r="T6" i="1"/>
  <c r="T92" i="1"/>
  <c r="T838" i="1"/>
  <c r="T981" i="1"/>
  <c r="T279" i="1"/>
  <c r="T444" i="1"/>
  <c r="T260" i="1"/>
  <c r="T34" i="1"/>
  <c r="T802" i="1"/>
  <c r="T491" i="1"/>
  <c r="T576" i="1"/>
  <c r="T146" i="1"/>
  <c r="T380" i="1"/>
  <c r="T851" i="1"/>
  <c r="T731" i="1"/>
  <c r="T291" i="1"/>
  <c r="T863" i="1"/>
  <c r="T179" i="1"/>
  <c r="T32" i="1"/>
  <c r="T230" i="1"/>
  <c r="T823" i="1"/>
  <c r="T809" i="1"/>
  <c r="T938" i="1"/>
  <c r="T399" i="1"/>
  <c r="T243" i="1"/>
  <c r="T468" i="1"/>
  <c r="T480" i="1"/>
  <c r="T162" i="1"/>
  <c r="T544" i="1"/>
  <c r="T86" i="1"/>
  <c r="T184" i="1"/>
  <c r="T951" i="1"/>
  <c r="T697" i="1"/>
  <c r="T460" i="1"/>
  <c r="T390" i="1"/>
  <c r="T598" i="1"/>
  <c r="T234" i="1"/>
  <c r="T864" i="1"/>
  <c r="T200" i="1"/>
  <c r="T732" i="1"/>
  <c r="T860" i="1"/>
  <c r="T855" i="1"/>
  <c r="T977" i="1"/>
  <c r="T214" i="1"/>
  <c r="T397" i="1"/>
  <c r="T559" i="1"/>
  <c r="T304" i="1"/>
  <c r="T268" i="1"/>
  <c r="T962" i="1"/>
  <c r="T712" i="1"/>
  <c r="T62" i="1"/>
  <c r="T421" i="1"/>
  <c r="T917" i="1"/>
  <c r="T638" i="1"/>
  <c r="T325" i="1"/>
  <c r="T983" i="1"/>
  <c r="T588" i="1"/>
  <c r="T55" i="1"/>
  <c r="T887" i="1"/>
  <c r="T868" i="1"/>
  <c r="T858" i="1"/>
  <c r="T328" i="1"/>
  <c r="T342" i="1"/>
  <c r="T210" i="1"/>
  <c r="T537" i="1"/>
  <c r="T635" i="1"/>
  <c r="T18" i="1"/>
  <c r="T495" i="1"/>
  <c r="T38" i="1"/>
  <c r="T402" i="1"/>
  <c r="T8" i="1"/>
  <c r="T668" i="1"/>
  <c r="T861" i="1"/>
  <c r="T542" i="1"/>
  <c r="T215" i="1"/>
  <c r="T73" i="1"/>
  <c r="T4" i="1"/>
  <c r="T498" i="1"/>
  <c r="T197" i="1"/>
  <c r="T511" i="1"/>
  <c r="T682" i="1"/>
  <c r="T540" i="1"/>
  <c r="T331" i="1"/>
  <c r="T831" i="1"/>
  <c r="T818" i="1"/>
  <c r="T212" i="1"/>
  <c r="T298" i="1"/>
  <c r="T899" i="1"/>
  <c r="T405" i="1"/>
  <c r="T384" i="1"/>
  <c r="T300" i="1"/>
  <c r="T42" i="1"/>
  <c r="T427" i="1"/>
  <c r="T844" i="1"/>
  <c r="T541" i="1"/>
  <c r="T562" i="1"/>
  <c r="T594" i="1"/>
  <c r="T379" i="1"/>
  <c r="T309" i="1"/>
  <c r="T774" i="1"/>
  <c r="T486" i="1"/>
  <c r="T173" i="1"/>
  <c r="T347" i="1"/>
  <c r="T990" i="1"/>
  <c r="T122" i="1"/>
  <c r="T116" i="1"/>
  <c r="T650" i="1"/>
  <c r="T464" i="1"/>
  <c r="T827" i="1"/>
  <c r="T897" i="1"/>
  <c r="T557" i="1"/>
  <c r="T203" i="1"/>
  <c r="T74" i="1"/>
  <c r="T285" i="1"/>
  <c r="T250" i="1"/>
  <c r="T240" i="1"/>
  <c r="T132" i="1"/>
  <c r="T570" i="1"/>
  <c r="T123" i="1"/>
  <c r="T972" i="1"/>
  <c r="T46" i="1"/>
  <c r="T663" i="1"/>
  <c r="T469" i="1"/>
  <c r="T336" i="1"/>
  <c r="T448" i="1"/>
  <c r="T1011" i="1"/>
  <c r="T330" i="1"/>
  <c r="T3" i="1"/>
  <c r="T414" i="1"/>
  <c r="T289" i="1"/>
  <c r="T580" i="1"/>
  <c r="T443" i="1"/>
  <c r="T642" i="1"/>
  <c r="T805" i="1"/>
  <c r="T711" i="1"/>
  <c r="T71" i="1"/>
  <c r="T374" i="1"/>
  <c r="T615" i="1"/>
  <c r="T597" i="1"/>
  <c r="T599" i="1"/>
  <c r="T185" i="1"/>
  <c r="T581" i="1"/>
  <c r="T631" i="1"/>
  <c r="T993" i="1"/>
  <c r="T883" i="1"/>
  <c r="T746" i="1"/>
  <c r="T943" i="1"/>
  <c r="T696" i="1"/>
  <c r="T409" i="1"/>
  <c r="T646" i="1"/>
  <c r="T447" i="1"/>
  <c r="T926" i="1"/>
  <c r="T10" i="1"/>
  <c r="T436" i="1"/>
  <c r="T790" i="1"/>
  <c r="T286" i="1"/>
  <c r="T569" i="1"/>
  <c r="T75" i="1"/>
  <c r="T936" i="1"/>
  <c r="T242" i="1"/>
  <c r="T415" i="1"/>
  <c r="T603" i="1"/>
  <c r="T494" i="1"/>
  <c r="T256" i="1"/>
  <c r="T183" i="1"/>
  <c r="T967" i="1"/>
  <c r="T362" i="1"/>
  <c r="T904" i="1"/>
  <c r="T768" i="1"/>
  <c r="T873" i="1"/>
  <c r="T918" i="1"/>
  <c r="T164" i="1"/>
  <c r="T639" i="1"/>
  <c r="T681" i="1"/>
  <c r="T72" i="1"/>
  <c r="T428" i="1"/>
  <c r="T538" i="1"/>
  <c r="T583" i="1"/>
  <c r="T762" i="1"/>
  <c r="T88" i="1"/>
  <c r="T204" i="1"/>
  <c r="T953" i="1"/>
  <c r="T352" i="1"/>
  <c r="T857" i="1"/>
  <c r="T911" i="1"/>
  <c r="T745" i="1"/>
  <c r="T846" i="1"/>
  <c r="T226" i="1"/>
  <c r="T934" i="1"/>
  <c r="T740" i="1"/>
  <c r="T229" i="1"/>
  <c r="T393" i="1"/>
  <c r="T154" i="1"/>
  <c r="T419" i="1"/>
  <c r="T416" i="1"/>
  <c r="T627" i="1"/>
  <c r="T996" i="1"/>
  <c r="T290" i="1"/>
  <c r="T189" i="1"/>
  <c r="T957" i="1"/>
  <c r="T706" i="1"/>
  <c r="T26" i="1"/>
  <c r="T153" i="1"/>
  <c r="T36" i="1"/>
  <c r="T387" i="1"/>
  <c r="T324" i="1"/>
  <c r="T575" i="1"/>
  <c r="T54" i="1"/>
  <c r="T866" i="1"/>
  <c r="T556" i="1"/>
  <c r="T907" i="1"/>
  <c r="T524" i="1"/>
  <c r="T945" i="1"/>
  <c r="T791" i="1"/>
  <c r="T637" i="1"/>
  <c r="T769" i="1"/>
  <c r="T327" i="1"/>
  <c r="T761" i="1"/>
  <c r="T118" i="1"/>
  <c r="T666" i="1"/>
  <c r="T870" i="1"/>
  <c r="T101" i="1"/>
  <c r="T157" i="1"/>
  <c r="T824" i="1"/>
  <c r="T793" i="1"/>
  <c r="T287" i="1"/>
  <c r="T810" i="1"/>
  <c r="T786" i="1"/>
  <c r="T161" i="1"/>
  <c r="T301" i="1"/>
  <c r="T195" i="1"/>
  <c r="T724" i="1"/>
  <c r="T692" i="1"/>
  <c r="T124" i="1"/>
  <c r="T721" i="1"/>
  <c r="T521" i="1"/>
  <c r="T282" i="1"/>
  <c r="T585" i="1"/>
  <c r="T453" i="1"/>
  <c r="T792" i="1"/>
  <c r="T834" i="1"/>
  <c r="T626" i="1"/>
  <c r="T206" i="1"/>
  <c r="T975" i="1"/>
  <c r="T867" i="1"/>
  <c r="T209" i="1"/>
  <c r="T253" i="1"/>
  <c r="T653" i="1"/>
  <c r="T151" i="1"/>
  <c r="T254" i="1"/>
  <c r="T825" i="1"/>
  <c r="T596" i="1"/>
  <c r="T688" i="1"/>
  <c r="T799" i="1"/>
  <c r="T737" i="1"/>
  <c r="T220" i="1"/>
  <c r="T216" i="1"/>
  <c r="T655" i="1"/>
  <c r="T813" i="1"/>
  <c r="T964" i="1"/>
  <c r="T51" i="1"/>
  <c r="T683" i="1"/>
  <c r="T17" i="1"/>
  <c r="T840" i="1"/>
  <c r="T833" i="1"/>
  <c r="T699" i="1"/>
  <c r="T406" i="1"/>
  <c r="T878" i="1"/>
  <c r="T382" i="1"/>
  <c r="T394" i="1"/>
  <c r="T142" i="1"/>
  <c r="T408" i="1"/>
  <c r="T549" i="1"/>
  <c r="T435" i="1"/>
  <c r="T548" i="1"/>
  <c r="T547" i="1"/>
  <c r="T589" i="1"/>
  <c r="T849" i="1"/>
  <c r="T345" i="1"/>
  <c r="T565" i="1"/>
  <c r="T314" i="1"/>
  <c r="T522" i="1"/>
  <c r="T968" i="1"/>
  <c r="T940" i="1"/>
  <c r="T79" i="1"/>
  <c r="T41" i="1"/>
  <c r="T1000" i="1"/>
  <c r="T859" i="1"/>
  <c r="T144" i="1"/>
  <c r="T787" i="1"/>
  <c r="T355" i="1"/>
  <c r="T137" i="1"/>
  <c r="T879" i="1"/>
  <c r="T329" i="1"/>
  <c r="T68" i="1"/>
  <c r="T70" i="1"/>
  <c r="T388" i="1"/>
  <c r="T730" i="1"/>
  <c r="T843" i="1"/>
  <c r="T763" i="1"/>
  <c r="T862" i="1"/>
  <c r="T830" i="1"/>
  <c r="T104" i="1"/>
  <c r="T756" i="1"/>
  <c r="T396" i="1"/>
  <c r="T152" i="1"/>
  <c r="T413" i="1"/>
  <c r="T174" i="1"/>
  <c r="T667" i="1"/>
  <c r="T935" i="1"/>
  <c r="T853" i="1"/>
  <c r="T835" i="1"/>
  <c r="T931" i="1"/>
  <c r="T337" i="1"/>
  <c r="T929" i="1"/>
  <c r="T248" i="1"/>
  <c r="T595" i="1"/>
  <c r="T119" i="1"/>
  <c r="T814" i="1"/>
  <c r="T47" i="1"/>
  <c r="T925" i="1"/>
  <c r="T467" i="1"/>
  <c r="T426" i="1"/>
  <c r="T425" i="1"/>
  <c r="T172" i="1"/>
  <c r="T7" i="1"/>
  <c r="T794" i="1"/>
  <c r="T789" i="1"/>
  <c r="T1004" i="1"/>
  <c r="T751" i="1"/>
  <c r="T1008" i="1"/>
  <c r="T912" i="1"/>
  <c r="T880" i="1"/>
  <c r="T499" i="1"/>
  <c r="T982" i="1"/>
  <c r="T669" i="1"/>
  <c r="T169" i="1"/>
  <c r="T584" i="1"/>
  <c r="T33" i="1"/>
  <c r="T634" i="1"/>
  <c r="T404" i="1"/>
  <c r="T466" i="1"/>
  <c r="T9" i="1"/>
  <c r="T403" i="1"/>
  <c r="T114" i="1"/>
  <c r="T704" i="1"/>
  <c r="T727" i="1"/>
  <c r="T375" i="1"/>
  <c r="T120" i="1"/>
  <c r="T376" i="1"/>
  <c r="T141" i="1"/>
  <c r="T238" i="1"/>
  <c r="T225" i="1"/>
  <c r="T332" i="1"/>
  <c r="T452" i="1"/>
  <c r="T450" i="1"/>
  <c r="T749" i="1"/>
  <c r="T803" i="1"/>
  <c r="T446" i="1"/>
  <c r="T869" i="1"/>
  <c r="T782" i="1"/>
  <c r="T563" i="1"/>
  <c r="T429" i="1"/>
  <c r="T845" i="1"/>
  <c r="T100" i="1"/>
  <c r="T742" i="1"/>
  <c r="T781" i="1"/>
  <c r="T865" i="1"/>
  <c r="T832" i="1"/>
  <c r="T155" i="1"/>
  <c r="T93" i="1"/>
  <c r="T63" i="1"/>
  <c r="T156" i="1"/>
  <c r="T288" i="1"/>
  <c r="T219" i="1"/>
  <c r="T881" i="1"/>
  <c r="T739" i="1"/>
  <c r="T896" i="1"/>
  <c r="T386" i="1"/>
  <c r="T602" i="1"/>
  <c r="T165" i="1"/>
  <c r="T493" i="1"/>
  <c r="T978" i="1"/>
  <c r="T630" i="1"/>
  <c r="T207" i="1"/>
  <c r="T175" i="1"/>
  <c r="T475" i="1"/>
  <c r="T424" i="1"/>
  <c r="T401" i="1"/>
  <c r="T442" i="1"/>
  <c r="T276" i="1"/>
  <c r="T579" i="1"/>
  <c r="T702" i="1"/>
  <c r="T989" i="1"/>
  <c r="T992" i="1"/>
  <c r="T909" i="1"/>
  <c r="T898" i="1"/>
  <c r="T121" i="1"/>
  <c r="T317" i="1"/>
  <c r="T308" i="1"/>
  <c r="T312" i="1"/>
  <c r="T273" i="1"/>
  <c r="T245" i="1"/>
  <c r="T263" i="1"/>
  <c r="T258" i="1"/>
  <c r="T255" i="1"/>
  <c r="T247" i="1"/>
  <c r="T159" i="1"/>
  <c r="T194" i="1"/>
  <c r="T182" i="1"/>
  <c r="T767" i="1"/>
  <c r="T877" i="1"/>
  <c r="T960" i="1"/>
  <c r="T358" i="1"/>
  <c r="T949" i="1"/>
  <c r="T942" i="1"/>
  <c r="T715" i="1"/>
  <c r="T710" i="1"/>
  <c r="T85" i="1"/>
  <c r="T689" i="1"/>
  <c r="T66" i="1"/>
  <c r="T138" i="1"/>
  <c r="T543" i="1"/>
  <c r="T45" i="1"/>
  <c r="T15" i="1"/>
  <c r="T49" i="1"/>
  <c r="T513" i="1"/>
  <c r="T662" i="1"/>
  <c r="T679" i="1"/>
  <c r="T641" i="1"/>
  <c r="T674" i="1"/>
  <c r="T620" i="1"/>
  <c r="T600" i="1"/>
  <c r="T611" i="1"/>
  <c r="T649" i="1"/>
  <c r="T361" i="1"/>
  <c r="T529" i="1"/>
  <c r="T564" i="1"/>
  <c r="T797" i="1"/>
  <c r="T811" i="1"/>
  <c r="T57" i="1"/>
  <c r="T504" i="1"/>
  <c r="T418" i="1"/>
  <c r="T459" i="1"/>
  <c r="T432" i="1"/>
  <c r="T412" i="1"/>
  <c r="T343" i="1"/>
  <c r="T875" i="1"/>
  <c r="T81" i="1"/>
  <c r="T764" i="1"/>
  <c r="T520" i="1"/>
  <c r="T423" i="1"/>
  <c r="T346" i="1"/>
  <c r="T819" i="1"/>
  <c r="T738" i="1"/>
  <c r="T90" i="1"/>
  <c r="T779" i="1"/>
  <c r="T821" i="1"/>
  <c r="T363" i="1"/>
  <c r="T571" i="1"/>
  <c r="T178" i="1"/>
  <c r="T546" i="1"/>
  <c r="T848" i="1"/>
  <c r="T654" i="1"/>
  <c r="T856" i="1"/>
  <c r="T163" i="1"/>
  <c r="T481" i="1"/>
  <c r="T680" i="1"/>
  <c r="T281" i="1"/>
  <c r="T553" i="1"/>
  <c r="T854" i="1"/>
  <c r="T338" i="1"/>
  <c r="T687" i="1"/>
  <c r="T323" i="1"/>
  <c r="T465" i="1"/>
  <c r="T545" i="1"/>
  <c r="T275" i="1"/>
  <c r="T160" i="1"/>
  <c r="T995" i="1"/>
  <c r="T919" i="1"/>
  <c r="T906" i="1"/>
  <c r="T87" i="1"/>
  <c r="T320" i="1"/>
  <c r="T360" i="1"/>
  <c r="T313" i="1"/>
  <c r="T294" i="1"/>
  <c r="T269" i="1"/>
  <c r="T252" i="1"/>
  <c r="T261" i="1"/>
  <c r="T523" i="1"/>
  <c r="T233" i="1"/>
  <c r="T180" i="1"/>
  <c r="T188" i="1"/>
  <c r="T176" i="1"/>
  <c r="T974" i="1"/>
  <c r="T292" i="1"/>
  <c r="T963" i="1"/>
  <c r="T956" i="1"/>
  <c r="T952" i="1"/>
  <c r="T371" i="1"/>
  <c r="T939" i="1"/>
  <c r="T713" i="1"/>
  <c r="T708" i="1"/>
  <c r="T698" i="1"/>
  <c r="T691" i="1"/>
  <c r="T78" i="1"/>
  <c r="T59" i="1"/>
  <c r="T40" i="1"/>
  <c r="T35" i="1"/>
  <c r="T812" i="1"/>
  <c r="T21" i="1"/>
  <c r="T474" i="1"/>
  <c r="T657" i="1"/>
  <c r="T839" i="1"/>
  <c r="T624" i="1"/>
  <c r="T607" i="1"/>
  <c r="T617" i="1"/>
  <c r="T367" i="1"/>
  <c r="T652" i="1"/>
  <c r="T644" i="1"/>
  <c r="T574" i="1"/>
  <c r="T497" i="1"/>
  <c r="T505" i="1"/>
  <c r="T507" i="1"/>
  <c r="T60" i="1"/>
  <c r="T568" i="1"/>
  <c r="T372" i="1"/>
  <c r="T438" i="1"/>
  <c r="T456" i="1"/>
  <c r="T105" i="1"/>
  <c r="T350" i="1"/>
  <c r="T816" i="1"/>
  <c r="T83" i="1"/>
  <c r="T766" i="1"/>
  <c r="T806" i="1"/>
  <c r="T801" i="1"/>
  <c r="T381" i="1"/>
  <c r="T198" i="1"/>
  <c r="T829" i="1"/>
  <c r="T932" i="1"/>
  <c r="T351" i="1"/>
  <c r="T826" i="1"/>
  <c r="T130" i="1"/>
  <c r="T841" i="1"/>
  <c r="T852" i="1"/>
  <c r="T16" i="1"/>
  <c r="T310" i="1"/>
  <c r="T684" i="1"/>
  <c r="T586" i="1"/>
  <c r="T102" i="1"/>
  <c r="T526" i="1"/>
  <c r="T736" i="1"/>
  <c r="T77" i="1"/>
  <c r="T776" i="1"/>
  <c r="T373" i="1"/>
  <c r="T837" i="1"/>
  <c r="T348" i="1"/>
  <c r="T592" i="1"/>
  <c r="T591" i="1"/>
  <c r="T224" i="1"/>
  <c r="T422" i="1"/>
  <c r="T922" i="1"/>
  <c r="T582" i="1"/>
  <c r="T735" i="1"/>
  <c r="T359" i="1"/>
  <c r="T921" i="1"/>
  <c r="T377" i="1"/>
  <c r="T31" i="1"/>
  <c r="T170" i="1"/>
  <c r="T166" i="1"/>
  <c r="T485" i="1"/>
  <c r="T741" i="1"/>
  <c r="T902" i="1"/>
  <c r="T235" i="1"/>
  <c r="T410" i="1"/>
  <c r="T277" i="1"/>
  <c r="T297" i="1"/>
  <c r="T28" i="1"/>
  <c r="T67" i="1"/>
  <c r="T566" i="1"/>
  <c r="T578" i="1"/>
  <c r="T997" i="1"/>
  <c r="T986" i="1"/>
  <c r="T908" i="1"/>
  <c r="T89" i="1"/>
  <c r="T302" i="1"/>
  <c r="T97" i="1"/>
  <c r="T98" i="1"/>
  <c r="T335" i="1"/>
  <c r="T271" i="1"/>
  <c r="T266" i="1"/>
  <c r="T205" i="1"/>
  <c r="T882" i="1"/>
  <c r="T221" i="1"/>
  <c r="T196" i="1"/>
  <c r="T190" i="1"/>
  <c r="T976" i="1"/>
  <c r="T969" i="1"/>
  <c r="T965" i="1"/>
  <c r="T701" i="1"/>
  <c r="T946" i="1"/>
  <c r="T339" i="1"/>
  <c r="T725" i="1"/>
  <c r="T707" i="1"/>
  <c r="T693" i="1"/>
  <c r="T748" i="1"/>
  <c r="T125" i="1"/>
  <c r="T113" i="1"/>
  <c r="T52" i="1"/>
  <c r="T27" i="1"/>
  <c r="T23" i="1"/>
  <c r="T473" i="1"/>
  <c r="T659" i="1"/>
  <c r="T890" i="1"/>
  <c r="T676" i="1"/>
  <c r="T609" i="1"/>
  <c r="T672" i="1"/>
  <c r="T670" i="1"/>
  <c r="T605" i="1"/>
  <c r="T648" i="1"/>
  <c r="T535" i="1"/>
  <c r="T558" i="1"/>
  <c r="T509" i="1"/>
  <c r="T484" i="1"/>
  <c r="T479" i="1"/>
  <c r="T501" i="1"/>
  <c r="T440" i="1"/>
  <c r="T109" i="1"/>
  <c r="T455" i="1"/>
  <c r="T357" i="1"/>
  <c r="T817" i="1"/>
  <c r="T871" i="1"/>
  <c r="T758" i="1"/>
  <c r="T463" i="1"/>
  <c r="T517" i="1"/>
  <c r="T515" i="1"/>
  <c r="T525" i="1"/>
  <c r="T400" i="1"/>
  <c r="T612" i="1"/>
  <c r="T213" i="1"/>
  <c r="T264" i="1"/>
  <c r="T136" i="1"/>
  <c r="T514" i="1"/>
  <c r="T621" i="1"/>
  <c r="T765" i="1"/>
  <c r="T822" i="1"/>
  <c r="T703" i="1"/>
  <c r="T850" i="1"/>
  <c r="T168" i="1"/>
  <c r="T561" i="1"/>
  <c r="T208" i="1"/>
  <c r="T508" i="1"/>
  <c r="T433" i="1"/>
  <c r="T510" i="1"/>
  <c r="T2" i="1"/>
  <c r="T318" i="1"/>
  <c r="T303" i="1"/>
  <c r="T259" i="1"/>
  <c r="T231" i="1"/>
  <c r="T186" i="1"/>
  <c r="T961" i="1"/>
  <c r="T950" i="1"/>
  <c r="T716" i="1"/>
  <c r="T149" i="1"/>
  <c r="T61" i="1"/>
  <c r="T50" i="1"/>
  <c r="T664" i="1"/>
  <c r="T623" i="1"/>
  <c r="T601" i="1"/>
  <c r="T530" i="1"/>
  <c r="T490" i="1"/>
  <c r="T577" i="1"/>
  <c r="T106" i="1"/>
  <c r="T344" i="1"/>
  <c r="T82" i="1"/>
  <c r="T551" i="1"/>
  <c r="T1014" i="1"/>
</calcChain>
</file>

<file path=xl/sharedStrings.xml><?xml version="1.0" encoding="utf-8"?>
<sst xmlns="http://schemas.openxmlformats.org/spreadsheetml/2006/main" count="25582" uniqueCount="3913">
  <si>
    <t>HOMD_Ref_ID</t>
  </si>
  <si>
    <t>NCBI_ID</t>
  </si>
  <si>
    <t>HOMD_Ref_Length</t>
  </si>
  <si>
    <t>NCBI_Length</t>
  </si>
  <si>
    <t>Percent_Ident</t>
  </si>
  <si>
    <t>Alignment_Length</t>
  </si>
  <si>
    <t>HOMD_Start</t>
  </si>
  <si>
    <t>HOMD_End</t>
  </si>
  <si>
    <t>NCBI_Start</t>
  </si>
  <si>
    <t>NCBI_End</t>
  </si>
  <si>
    <t>E_Value</t>
  </si>
  <si>
    <t>Bit_Score</t>
  </si>
  <si>
    <t>001A28SC</t>
  </si>
  <si>
    <t>NR_025410.1</t>
  </si>
  <si>
    <t>002_3433</t>
  </si>
  <si>
    <t>NR_025319.1</t>
  </si>
  <si>
    <t>003_0566</t>
  </si>
  <si>
    <t>NR_117270.1</t>
  </si>
  <si>
    <t>004_9487</t>
  </si>
  <si>
    <t>NR_157757.1</t>
  </si>
  <si>
    <t>005N001A</t>
  </si>
  <si>
    <t>NR_113346.1</t>
  </si>
  <si>
    <t>006FI012</t>
  </si>
  <si>
    <t>NR_157799.1</t>
  </si>
  <si>
    <t>007_3452</t>
  </si>
  <si>
    <t>NR_040834.1</t>
  </si>
  <si>
    <t>008_1702</t>
  </si>
  <si>
    <t>NR_024712.1</t>
  </si>
  <si>
    <t>010N002A</t>
  </si>
  <si>
    <t>NR_114074.1</t>
  </si>
  <si>
    <t>011_6165</t>
  </si>
  <si>
    <t>NR_170432.1</t>
  </si>
  <si>
    <t>012DE012</t>
  </si>
  <si>
    <t>NR_044658.2</t>
  </si>
  <si>
    <t>012_2485</t>
  </si>
  <si>
    <t>012_2982</t>
  </si>
  <si>
    <t>NR_104685.1</t>
  </si>
  <si>
    <t>013_9613</t>
  </si>
  <si>
    <t>NR_042978.1</t>
  </si>
  <si>
    <t>013AK105</t>
  </si>
  <si>
    <t>013_5756</t>
  </si>
  <si>
    <t>014F0314</t>
  </si>
  <si>
    <t>NR_118249.1</t>
  </si>
  <si>
    <t>014AP085</t>
  </si>
  <si>
    <t>017N004B</t>
  </si>
  <si>
    <t>NR_026360.1</t>
  </si>
  <si>
    <t>017N004D</t>
  </si>
  <si>
    <t>017N004A</t>
  </si>
  <si>
    <t>017N004E</t>
  </si>
  <si>
    <t>017N004C</t>
  </si>
  <si>
    <t>018_0511</t>
  </si>
  <si>
    <t>NR_042240.1</t>
  </si>
  <si>
    <t>019N026A</t>
  </si>
  <si>
    <t>NR_042139.1</t>
  </si>
  <si>
    <t>020_5028</t>
  </si>
  <si>
    <t>NR_117694.1</t>
  </si>
  <si>
    <t>020_1395</t>
  </si>
  <si>
    <t>021_8353</t>
  </si>
  <si>
    <t>NR_042777.1</t>
  </si>
  <si>
    <t>022AP009</t>
  </si>
  <si>
    <t>NR_165738.1</t>
  </si>
  <si>
    <t>022_3223</t>
  </si>
  <si>
    <t>NR_104897.1</t>
  </si>
  <si>
    <t>023_0186</t>
  </si>
  <si>
    <t>NR_113708.1</t>
  </si>
  <si>
    <t>023_2803</t>
  </si>
  <si>
    <t>024_5876</t>
  </si>
  <si>
    <t>NR_025673.1</t>
  </si>
  <si>
    <t>025AV011</t>
  </si>
  <si>
    <t>NR_169344.1</t>
  </si>
  <si>
    <t>026CA004</t>
  </si>
  <si>
    <t>NR_043802.1</t>
  </si>
  <si>
    <t>027_5039</t>
  </si>
  <si>
    <t>NR_109160.1</t>
  </si>
  <si>
    <t>028_5031</t>
  </si>
  <si>
    <t>NR_156084.1</t>
  </si>
  <si>
    <t>029_3309</t>
  </si>
  <si>
    <t>NR_037137.1</t>
  </si>
  <si>
    <t>030N027A</t>
  </si>
  <si>
    <t>NR_026214.1</t>
  </si>
  <si>
    <t>031N028A</t>
  </si>
  <si>
    <t>NR_026215.1</t>
  </si>
  <si>
    <t>032AZ002</t>
  </si>
  <si>
    <t>NR_037000.1</t>
  </si>
  <si>
    <t>033N029A</t>
  </si>
  <si>
    <t>NR_028951.1</t>
  </si>
  <si>
    <t>034N030A</t>
  </si>
  <si>
    <t>NR_115262.1</t>
  </si>
  <si>
    <t>035_8142</t>
  </si>
  <si>
    <t>NR_118142.1</t>
  </si>
  <si>
    <t>035_3523</t>
  </si>
  <si>
    <t>036_3900</t>
  </si>
  <si>
    <t>NR_104930.1</t>
  </si>
  <si>
    <t>036_8981</t>
  </si>
  <si>
    <t>037AY088</t>
  </si>
  <si>
    <t>NR_025305.1</t>
  </si>
  <si>
    <t>038_2373</t>
  </si>
  <si>
    <t>NR_074414.1</t>
  </si>
  <si>
    <t>039CA006</t>
  </si>
  <si>
    <t>NR_027553.1</t>
  </si>
  <si>
    <t>040BB161</t>
  </si>
  <si>
    <t>NR_104990.1</t>
  </si>
  <si>
    <t>041_R004</t>
  </si>
  <si>
    <t>NR_029305.1</t>
  </si>
  <si>
    <t>042W9173</t>
  </si>
  <si>
    <t>NR_118782.1</t>
  </si>
  <si>
    <t>044BB120</t>
  </si>
  <si>
    <t>NR_118516.1</t>
  </si>
  <si>
    <t>045_3853</t>
  </si>
  <si>
    <t>NR_026140.1</t>
  </si>
  <si>
    <t>045_7498</t>
  </si>
  <si>
    <t>046_4327</t>
  </si>
  <si>
    <t>046_3366</t>
  </si>
  <si>
    <t>047N034A</t>
  </si>
  <si>
    <t>NR_037035.1</t>
  </si>
  <si>
    <t>048_5540</t>
  </si>
  <si>
    <t>NR_109462.1</t>
  </si>
  <si>
    <t>049N035A</t>
  </si>
  <si>
    <t>NR_074408.1</t>
  </si>
  <si>
    <t>050N037A</t>
  </si>
  <si>
    <t>NR_042138.1</t>
  </si>
  <si>
    <t>051DoxG3</t>
  </si>
  <si>
    <t>NR_041796.1</t>
  </si>
  <si>
    <t>052DoxG2</t>
  </si>
  <si>
    <t>NR_036788.2</t>
  </si>
  <si>
    <t>053N038A</t>
  </si>
  <si>
    <t>054N039A</t>
  </si>
  <si>
    <t>NR_116953.1</t>
  </si>
  <si>
    <t>056AY020</t>
  </si>
  <si>
    <t>NR_024841.1</t>
  </si>
  <si>
    <t>057BE024</t>
  </si>
  <si>
    <t>NR_115241.1</t>
  </si>
  <si>
    <t>058_8632</t>
  </si>
  <si>
    <t>NR_118234.1</t>
  </si>
  <si>
    <t>058BM035</t>
  </si>
  <si>
    <t>NR_115240.1</t>
  </si>
  <si>
    <t>058BW009</t>
  </si>
  <si>
    <t>059N040A</t>
  </si>
  <si>
    <t>NR_037038.1</t>
  </si>
  <si>
    <t>060N041A</t>
  </si>
  <si>
    <t>NR_042137.1</t>
  </si>
  <si>
    <t>061DN025</t>
  </si>
  <si>
    <t>NR_042927.1</t>
  </si>
  <si>
    <t>062N042A</t>
  </si>
  <si>
    <t>NR_025309.1</t>
  </si>
  <si>
    <t>063N043A</t>
  </si>
  <si>
    <t>NR_026394.1</t>
  </si>
  <si>
    <t>064_8609</t>
  </si>
  <si>
    <t>066_1230</t>
  </si>
  <si>
    <t>NR_036936.1</t>
  </si>
  <si>
    <t>066FN051</t>
  </si>
  <si>
    <t>NR_165737.1</t>
  </si>
  <si>
    <t>070-12F</t>
  </si>
  <si>
    <t>070-7A</t>
  </si>
  <si>
    <t>071_7062</t>
  </si>
  <si>
    <t>071_8631</t>
  </si>
  <si>
    <t>071_8234</t>
  </si>
  <si>
    <t>072N044A</t>
  </si>
  <si>
    <t>NR_037041.1</t>
  </si>
  <si>
    <t>073_4974</t>
  </si>
  <si>
    <t>073-T1E5</t>
  </si>
  <si>
    <t>NR_109720.1</t>
  </si>
  <si>
    <t>074-T4E3</t>
  </si>
  <si>
    <t>075_F058</t>
  </si>
  <si>
    <t>NR_104504.1</t>
  </si>
  <si>
    <t>076_7603</t>
  </si>
  <si>
    <t>NR_025922.1</t>
  </si>
  <si>
    <t>077N045A</t>
  </si>
  <si>
    <t>NR_028975.1</t>
  </si>
  <si>
    <t>078AO068</t>
  </si>
  <si>
    <t>NR_125570.1</t>
  </si>
  <si>
    <t>078F263b</t>
  </si>
  <si>
    <t>078F263a</t>
  </si>
  <si>
    <t>078F0262</t>
  </si>
  <si>
    <t>NR_029097.1</t>
  </si>
  <si>
    <t>080BB124</t>
  </si>
  <si>
    <t>NR_025525.1</t>
  </si>
  <si>
    <t>081W5028</t>
  </si>
  <si>
    <t>NR_146702.1</t>
  </si>
  <si>
    <t>081BB142</t>
  </si>
  <si>
    <t>082BE088</t>
  </si>
  <si>
    <t>NR_118086.1</t>
  </si>
  <si>
    <t>082F0431</t>
  </si>
  <si>
    <t>083BR088</t>
  </si>
  <si>
    <t>NR_165739.1</t>
  </si>
  <si>
    <t>083BS091</t>
  </si>
  <si>
    <t>NR_116814.1</t>
  </si>
  <si>
    <t>084N058A</t>
  </si>
  <si>
    <t>NR_026451.1</t>
  </si>
  <si>
    <t>085BU014</t>
  </si>
  <si>
    <t>NR_170495.1</t>
  </si>
  <si>
    <t>086BU061</t>
  </si>
  <si>
    <t>NR_104836.1</t>
  </si>
  <si>
    <t>087N061A</t>
  </si>
  <si>
    <t>NR_075062.2</t>
  </si>
  <si>
    <t>088CH017</t>
  </si>
  <si>
    <t>NR_037068.1</t>
  </si>
  <si>
    <t>089CK004</t>
  </si>
  <si>
    <t>090CK030</t>
  </si>
  <si>
    <t>091CK047</t>
  </si>
  <si>
    <t>NR_028911.1</t>
  </si>
  <si>
    <t>092_0738</t>
  </si>
  <si>
    <t>NR_117692.1</t>
  </si>
  <si>
    <t>093_1213</t>
  </si>
  <si>
    <t>NR_144743.1</t>
  </si>
  <si>
    <t>094DA074</t>
  </si>
  <si>
    <t>NR_104737.1</t>
  </si>
  <si>
    <t>095_9956</t>
  </si>
  <si>
    <t>NR_028827.1</t>
  </si>
  <si>
    <t>096DO008</t>
  </si>
  <si>
    <t>NR_115211.1</t>
  </si>
  <si>
    <t>097DO016</t>
  </si>
  <si>
    <t>NR_117792.1</t>
  </si>
  <si>
    <t>098N062A</t>
  </si>
  <si>
    <t>NR_104938.1</t>
  </si>
  <si>
    <t>098N062C</t>
  </si>
  <si>
    <t>099N064A</t>
  </si>
  <si>
    <t>NR_117701.1</t>
  </si>
  <si>
    <t>100EI074</t>
  </si>
  <si>
    <t>NR_104684.1</t>
  </si>
  <si>
    <t>101N065A</t>
  </si>
  <si>
    <t>102_1218</t>
  </si>
  <si>
    <t>102FB046</t>
  </si>
  <si>
    <t>103_2604</t>
  </si>
  <si>
    <t>NR_159296.1</t>
  </si>
  <si>
    <t>104N072A</t>
  </si>
  <si>
    <t>NR_029038.1</t>
  </si>
  <si>
    <t>105_3039</t>
  </si>
  <si>
    <t>106A03MT</t>
  </si>
  <si>
    <t>NR_115260.1</t>
  </si>
  <si>
    <t>107F0167</t>
  </si>
  <si>
    <t>108F0425</t>
  </si>
  <si>
    <t>NR_125571.1</t>
  </si>
  <si>
    <t>108_5571</t>
  </si>
  <si>
    <t>109N074A</t>
  </si>
  <si>
    <t>NR_026358.1</t>
  </si>
  <si>
    <t>110_6545</t>
  </si>
  <si>
    <t>NR_036934.1</t>
  </si>
  <si>
    <t>110HE064</t>
  </si>
  <si>
    <t>111_3523</t>
  </si>
  <si>
    <t>111BS044</t>
  </si>
  <si>
    <t>111FG014</t>
  </si>
  <si>
    <t>112CK035</t>
  </si>
  <si>
    <t>NR_043589.1</t>
  </si>
  <si>
    <t>112A21H2</t>
  </si>
  <si>
    <t>113DA014</t>
  </si>
  <si>
    <t>NR_113383.1</t>
  </si>
  <si>
    <t>113W5053</t>
  </si>
  <si>
    <t>114N078A</t>
  </si>
  <si>
    <t>NR_118646.1</t>
  </si>
  <si>
    <t>115N083A</t>
  </si>
  <si>
    <t>NR_041980.1</t>
  </si>
  <si>
    <t>116N084B</t>
  </si>
  <si>
    <t>NR_027519.1</t>
  </si>
  <si>
    <t>116N084A</t>
  </si>
  <si>
    <t>NR_113348.1</t>
  </si>
  <si>
    <t>117N085A</t>
  </si>
  <si>
    <t>NR_036902.1</t>
  </si>
  <si>
    <t>118GBA27</t>
  </si>
  <si>
    <t>NR_025680.1</t>
  </si>
  <si>
    <t>118BS095</t>
  </si>
  <si>
    <t>119BS016</t>
  </si>
  <si>
    <t>120N086A</t>
  </si>
  <si>
    <t>NR_113345.1</t>
  </si>
  <si>
    <t>121BB166</t>
  </si>
  <si>
    <t>NR_028812.1</t>
  </si>
  <si>
    <t>122BU057</t>
  </si>
  <si>
    <t>NR_025230.1</t>
  </si>
  <si>
    <t>122_6527</t>
  </si>
  <si>
    <t>123_9043</t>
  </si>
  <si>
    <t>NR_147373.1</t>
  </si>
  <si>
    <t>123_9314</t>
  </si>
  <si>
    <t>124Sart</t>
  </si>
  <si>
    <t>NR_117364.1</t>
  </si>
  <si>
    <t>124F0399</t>
  </si>
  <si>
    <t>124AA024</t>
  </si>
  <si>
    <t>125_6593</t>
  </si>
  <si>
    <t>NR_028797.1</t>
  </si>
  <si>
    <t>125AH132</t>
  </si>
  <si>
    <t>NR_041806.1</t>
  </si>
  <si>
    <t>126EY047</t>
  </si>
  <si>
    <t>126AJ036</t>
  </si>
  <si>
    <t>NR_041805.1</t>
  </si>
  <si>
    <t>127N087A</t>
  </si>
  <si>
    <t>NR_036956.1</t>
  </si>
  <si>
    <t>128N088A</t>
  </si>
  <si>
    <t>NR_024668.1</t>
  </si>
  <si>
    <t>129FNA3</t>
  </si>
  <si>
    <t>NR_029325.1</t>
  </si>
  <si>
    <t>130Snoxi</t>
  </si>
  <si>
    <t>NR_028796.1</t>
  </si>
  <si>
    <t>130CI002</t>
  </si>
  <si>
    <t>131CS002</t>
  </si>
  <si>
    <t>NR_044111.1</t>
  </si>
  <si>
    <t>131_8627</t>
  </si>
  <si>
    <t>132CS015</t>
  </si>
  <si>
    <t>133CS024</t>
  </si>
  <si>
    <t>134DD020</t>
  </si>
  <si>
    <t>NR_025115.1</t>
  </si>
  <si>
    <t>135DM071</t>
  </si>
  <si>
    <t>135_0932</t>
  </si>
  <si>
    <t>136_3497</t>
  </si>
  <si>
    <t>136DO042</t>
  </si>
  <si>
    <t>137DS051</t>
  </si>
  <si>
    <t>138DS071</t>
  </si>
  <si>
    <t>139Sdian</t>
  </si>
  <si>
    <t>139_Z048</t>
  </si>
  <si>
    <t>139DY027</t>
  </si>
  <si>
    <t>141N089A</t>
  </si>
  <si>
    <t>NR_024669.1</t>
  </si>
  <si>
    <t>142N090A</t>
  </si>
  <si>
    <t>NR_114596.1</t>
  </si>
  <si>
    <t>145EW079</t>
  </si>
  <si>
    <t>146EW084</t>
  </si>
  <si>
    <t>148EZ011</t>
  </si>
  <si>
    <t>149FT050</t>
  </si>
  <si>
    <t>149_7169</t>
  </si>
  <si>
    <t>150_7052</t>
  </si>
  <si>
    <t>150_K024</t>
  </si>
  <si>
    <t>151Ssput</t>
  </si>
  <si>
    <t>151_N011</t>
  </si>
  <si>
    <t>NR_074905.1</t>
  </si>
  <si>
    <t>151_K168</t>
  </si>
  <si>
    <t>152N096A</t>
  </si>
  <si>
    <t>NR_042778.1</t>
  </si>
  <si>
    <t>153N098A</t>
  </si>
  <si>
    <t>NR_102493.2</t>
  </si>
  <si>
    <t>154N099B</t>
  </si>
  <si>
    <t>NR_117693.1</t>
  </si>
  <si>
    <t>154N099C</t>
  </si>
  <si>
    <t>154N099A</t>
  </si>
  <si>
    <t>155GAA14</t>
  </si>
  <si>
    <t>155_8628</t>
  </si>
  <si>
    <t>158F0412</t>
  </si>
  <si>
    <t>NR_074980.1</t>
  </si>
  <si>
    <t>158BI029</t>
  </si>
  <si>
    <t>160Vdisp</t>
  </si>
  <si>
    <t>NR_119169.1</t>
  </si>
  <si>
    <t>160_X031</t>
  </si>
  <si>
    <t>161_X002</t>
  </si>
  <si>
    <t>161AA050</t>
  </si>
  <si>
    <t>161Vparv</t>
  </si>
  <si>
    <t>161BU083</t>
  </si>
  <si>
    <t>161_X042</t>
  </si>
  <si>
    <t>163AH153</t>
  </si>
  <si>
    <t>NR_104758.1</t>
  </si>
  <si>
    <t>164BR063</t>
  </si>
  <si>
    <t>NR_026248.1</t>
  </si>
  <si>
    <t>165_7151</t>
  </si>
  <si>
    <t>165EZ006</t>
  </si>
  <si>
    <t>166CK051</t>
  </si>
  <si>
    <t>NR_119188.1</t>
  </si>
  <si>
    <t>167GEA8</t>
  </si>
  <si>
    <t>NR_153710.1</t>
  </si>
  <si>
    <t>167_1292</t>
  </si>
  <si>
    <t>168_I070</t>
  </si>
  <si>
    <t>169F496b</t>
  </si>
  <si>
    <t>NR_117358.1</t>
  </si>
  <si>
    <t>169F496a</t>
  </si>
  <si>
    <t>NR_113030.1</t>
  </si>
  <si>
    <t>169AG004</t>
  </si>
  <si>
    <t>170AP064</t>
  </si>
  <si>
    <t>171BL008</t>
  </si>
  <si>
    <t>171JA063</t>
  </si>
  <si>
    <t>NR_113326.1</t>
  </si>
  <si>
    <t>172CT047</t>
  </si>
  <si>
    <t>NR_114395.1</t>
  </si>
  <si>
    <t>173N105C</t>
  </si>
  <si>
    <t>NR_151867.1</t>
  </si>
  <si>
    <t>173N105B</t>
  </si>
  <si>
    <t>174N106B</t>
  </si>
  <si>
    <t>NR_118404.2</t>
  </si>
  <si>
    <t>175EP005</t>
  </si>
  <si>
    <t>NR_113060.1</t>
  </si>
  <si>
    <t>175_5563</t>
  </si>
  <si>
    <t>176EP011</t>
  </si>
  <si>
    <t>176_1062</t>
  </si>
  <si>
    <t>176_0512</t>
  </si>
  <si>
    <t>178B27SC</t>
  </si>
  <si>
    <t>NR_026182.1</t>
  </si>
  <si>
    <t>179F0378</t>
  </si>
  <si>
    <t>NR_116333.1</t>
  </si>
  <si>
    <t>179B19SC</t>
  </si>
  <si>
    <t>180H1083</t>
  </si>
  <si>
    <t>180_8611</t>
  </si>
  <si>
    <t>180C29KA</t>
  </si>
  <si>
    <t>181_5255</t>
  </si>
  <si>
    <t>181_1692</t>
  </si>
  <si>
    <t>181H1065</t>
  </si>
  <si>
    <t>182N107A</t>
  </si>
  <si>
    <t>NR_026516.1</t>
  </si>
  <si>
    <t>183_8311</t>
  </si>
  <si>
    <t>NR_164622.1</t>
  </si>
  <si>
    <t>183_7066</t>
  </si>
  <si>
    <t>184_3093</t>
  </si>
  <si>
    <t>NR_043093.1</t>
  </si>
  <si>
    <t>185AV005</t>
  </si>
  <si>
    <t>NR_041516.1</t>
  </si>
  <si>
    <t>186C24KA</t>
  </si>
  <si>
    <t>NR_112001.1</t>
  </si>
  <si>
    <t>187N108A</t>
  </si>
  <si>
    <t>NR_157682.1</t>
  </si>
  <si>
    <t>188_3025</t>
  </si>
  <si>
    <t>NR_024785.1</t>
  </si>
  <si>
    <t>188_0891</t>
  </si>
  <si>
    <t>189AW006</t>
  </si>
  <si>
    <t>NR_116744.1</t>
  </si>
  <si>
    <t>190_5598</t>
  </si>
  <si>
    <t>NR_025598.1</t>
  </si>
  <si>
    <t>190B46KS</t>
  </si>
  <si>
    <t>191FMA5B</t>
  </si>
  <si>
    <t>NR_113186.1</t>
  </si>
  <si>
    <t>191F0233</t>
  </si>
  <si>
    <t>192C3KA</t>
  </si>
  <si>
    <t>NR_114803.1</t>
  </si>
  <si>
    <t>193METC3</t>
  </si>
  <si>
    <t>NR_113028.1</t>
  </si>
  <si>
    <t>194BN085</t>
  </si>
  <si>
    <t>NR_159102.1</t>
  </si>
  <si>
    <t>195_8626</t>
  </si>
  <si>
    <t>NR_115189.1</t>
  </si>
  <si>
    <t>195F0424</t>
  </si>
  <si>
    <t>196N049A</t>
  </si>
  <si>
    <t>NR_116005.1</t>
  </si>
  <si>
    <t>197N059A</t>
  </si>
  <si>
    <t>NR_026452.1</t>
  </si>
  <si>
    <t>198_2583</t>
  </si>
  <si>
    <t>NR_042583.1</t>
  </si>
  <si>
    <t>198H6-M4</t>
  </si>
  <si>
    <t>199-C19</t>
  </si>
  <si>
    <t>NR_113038.1</t>
  </si>
  <si>
    <t>200_7962</t>
  </si>
  <si>
    <t>NR_117289.1</t>
  </si>
  <si>
    <t>200_0026</t>
  </si>
  <si>
    <t>NR_117840.1</t>
  </si>
  <si>
    <t>200_R002</t>
  </si>
  <si>
    <t>NR_113040.1</t>
  </si>
  <si>
    <t>200AJ050</t>
  </si>
  <si>
    <t>201_5405</t>
  </si>
  <si>
    <t>NR_117292.1</t>
  </si>
  <si>
    <t>201BS011</t>
  </si>
  <si>
    <t>202_7812</t>
  </si>
  <si>
    <t>NR_113141.1</t>
  </si>
  <si>
    <t>203FV003</t>
  </si>
  <si>
    <t>NR_114702.1</t>
  </si>
  <si>
    <t>203_I035</t>
  </si>
  <si>
    <t>203CY024</t>
  </si>
  <si>
    <t>204CZ006</t>
  </si>
  <si>
    <t>205FL002</t>
  </si>
  <si>
    <t>NR_042755.1</t>
  </si>
  <si>
    <t>206N109B</t>
  </si>
  <si>
    <t>NR_125655.1</t>
  </si>
  <si>
    <t>207N110B</t>
  </si>
  <si>
    <t>NR_159075.1</t>
  </si>
  <si>
    <t>208N111A</t>
  </si>
  <si>
    <t>NR_037042.1</t>
  </si>
  <si>
    <t>209N112A</t>
  </si>
  <si>
    <t>NR_024782.1</t>
  </si>
  <si>
    <t>211N113A</t>
  </si>
  <si>
    <t>NR_042427.1</t>
  </si>
  <si>
    <t>212BU064</t>
  </si>
  <si>
    <t>NR_028769.1</t>
  </si>
  <si>
    <t>213DA069</t>
  </si>
  <si>
    <t>NR_104516.1</t>
  </si>
  <si>
    <t>214DE081</t>
  </si>
  <si>
    <t>NR_025648.1</t>
  </si>
  <si>
    <t>215DR011</t>
  </si>
  <si>
    <t>216N114A</t>
  </si>
  <si>
    <t>NR_028715.1</t>
  </si>
  <si>
    <t>217DT031</t>
  </si>
  <si>
    <t>NR_113161.1</t>
  </si>
  <si>
    <t>218EI013</t>
  </si>
  <si>
    <t>NR_114394.1</t>
  </si>
  <si>
    <t>219EI022</t>
  </si>
  <si>
    <t>NR_113160.1</t>
  </si>
  <si>
    <t>221FP036</t>
  </si>
  <si>
    <t>222F0279</t>
  </si>
  <si>
    <t>NR_113229.1</t>
  </si>
  <si>
    <t>222_7816</t>
  </si>
  <si>
    <t>223F138</t>
  </si>
  <si>
    <t>224_7813</t>
  </si>
  <si>
    <t>225HE052</t>
  </si>
  <si>
    <t>225_FEA2</t>
  </si>
  <si>
    <t>226_G054</t>
  </si>
  <si>
    <t>227BA223</t>
  </si>
  <si>
    <t>228_T031</t>
  </si>
  <si>
    <t>229N115A</t>
  </si>
  <si>
    <t>229N115B</t>
  </si>
  <si>
    <t>230_D013</t>
  </si>
  <si>
    <t>230AF068</t>
  </si>
  <si>
    <t>231_T021</t>
  </si>
  <si>
    <t>232_T019</t>
  </si>
  <si>
    <t>233N117A</t>
  </si>
  <si>
    <t>NR_027521.1</t>
  </si>
  <si>
    <t>234_Y001</t>
  </si>
  <si>
    <t>235_D047</t>
  </si>
  <si>
    <t>236AF016</t>
  </si>
  <si>
    <t>237_1822</t>
  </si>
  <si>
    <t>237AT024</t>
  </si>
  <si>
    <t>237_G057</t>
  </si>
  <si>
    <t>237AT039</t>
  </si>
  <si>
    <t>238AT020</t>
  </si>
  <si>
    <t>239JU031</t>
  </si>
  <si>
    <t>239AF026</t>
  </si>
  <si>
    <t>241N118A</t>
  </si>
  <si>
    <t>NR_113587.1</t>
  </si>
  <si>
    <t>242AU076</t>
  </si>
  <si>
    <t>243N119A</t>
  </si>
  <si>
    <t>NR_116550.1</t>
  </si>
  <si>
    <t>244N120A</t>
  </si>
  <si>
    <t>NR_029061.1</t>
  </si>
  <si>
    <t>245N121A</t>
  </si>
  <si>
    <t>NR_028857.1</t>
  </si>
  <si>
    <t>246_T001</t>
  </si>
  <si>
    <t>NR_113327.1</t>
  </si>
  <si>
    <t>247_G093</t>
  </si>
  <si>
    <t>NR_074582.1</t>
  </si>
  <si>
    <t>248N122A</t>
  </si>
  <si>
    <t>249_C053</t>
  </si>
  <si>
    <t>NR_044064.1</t>
  </si>
  <si>
    <t>250_D024</t>
  </si>
  <si>
    <t>251_U008</t>
  </si>
  <si>
    <t>252BA213</t>
  </si>
  <si>
    <t>253BQ032</t>
  </si>
  <si>
    <t>254AT013</t>
  </si>
  <si>
    <t>256BB003</t>
  </si>
  <si>
    <t>257_D36</t>
  </si>
  <si>
    <t>NR_026377.1</t>
  </si>
  <si>
    <t>258_C009</t>
  </si>
  <si>
    <t>NR_029296.1</t>
  </si>
  <si>
    <t>259N116B</t>
  </si>
  <si>
    <t>259N116A</t>
  </si>
  <si>
    <t>260_D031</t>
  </si>
  <si>
    <t>261N123A</t>
  </si>
  <si>
    <t>NR_117360.1</t>
  </si>
  <si>
    <t>261N123B</t>
  </si>
  <si>
    <t>262AT040</t>
  </si>
  <si>
    <t>263BH022</t>
  </si>
  <si>
    <t>264BZ013</t>
  </si>
  <si>
    <t>265_U007</t>
  </si>
  <si>
    <t>266N124A</t>
  </si>
  <si>
    <t>NR_115010.1</t>
  </si>
  <si>
    <t>268IL034</t>
  </si>
  <si>
    <t>NR_024868.1</t>
  </si>
  <si>
    <t>268_D120</t>
  </si>
  <si>
    <t>NR_028690.1</t>
  </si>
  <si>
    <t>269_D15</t>
  </si>
  <si>
    <t>270DD012</t>
  </si>
  <si>
    <t>NR_104781.1</t>
  </si>
  <si>
    <t>271_C025</t>
  </si>
  <si>
    <t>NR_074742.1</t>
  </si>
  <si>
    <t>272_X083</t>
  </si>
  <si>
    <t>NR_044556.1</t>
  </si>
  <si>
    <t>273_6491</t>
  </si>
  <si>
    <t>NR_113085.1</t>
  </si>
  <si>
    <t>273_7054</t>
  </si>
  <si>
    <t>273AJ002</t>
  </si>
  <si>
    <t>273BB134</t>
  </si>
  <si>
    <t>274_8173</t>
  </si>
  <si>
    <t>NR_074577.1</t>
  </si>
  <si>
    <t>274AU126</t>
  </si>
  <si>
    <t>275AW032</t>
  </si>
  <si>
    <t>NR_113082.1</t>
  </si>
  <si>
    <t>276N126A</t>
  </si>
  <si>
    <t>NR_041694.1</t>
  </si>
  <si>
    <t>277BR037</t>
  </si>
  <si>
    <t>278BS045</t>
  </si>
  <si>
    <t>NR_136788.1</t>
  </si>
  <si>
    <t>279F450b</t>
  </si>
  <si>
    <t>279DP023</t>
  </si>
  <si>
    <t>279F450d</t>
  </si>
  <si>
    <t>279F450c</t>
  </si>
  <si>
    <t>279CW034</t>
  </si>
  <si>
    <t>279F450a</t>
  </si>
  <si>
    <t>280DA064</t>
  </si>
  <si>
    <t>NR_147368.1</t>
  </si>
  <si>
    <t>281DA065</t>
  </si>
  <si>
    <t>NR_145844.1</t>
  </si>
  <si>
    <t>282N127A</t>
  </si>
  <si>
    <t>NR_117623.1</t>
  </si>
  <si>
    <t>283_2823</t>
  </si>
  <si>
    <t>283DS033</t>
  </si>
  <si>
    <t>284EP003</t>
  </si>
  <si>
    <t>285_F016</t>
  </si>
  <si>
    <t>286BU063</t>
  </si>
  <si>
    <t>NR_113125.1</t>
  </si>
  <si>
    <t>288F0390</t>
  </si>
  <si>
    <t>NR_113120.1</t>
  </si>
  <si>
    <t>288_6472</t>
  </si>
  <si>
    <t>NR_029147.1</t>
  </si>
  <si>
    <t>289_4315</t>
  </si>
  <si>
    <t>NR_116050.1</t>
  </si>
  <si>
    <t>289AA016</t>
  </si>
  <si>
    <t>NR_044270.1</t>
  </si>
  <si>
    <t>289AA020</t>
  </si>
  <si>
    <t>290N129A</t>
  </si>
  <si>
    <t>NR_146835.1</t>
  </si>
  <si>
    <t>291_3524</t>
  </si>
  <si>
    <t>NR_113101.1</t>
  </si>
  <si>
    <t>291AO036</t>
  </si>
  <si>
    <t>291AH005</t>
  </si>
  <si>
    <t>292AH125</t>
  </si>
  <si>
    <t>NR_113119.1</t>
  </si>
  <si>
    <t>292AU120</t>
  </si>
  <si>
    <t>293AO009</t>
  </si>
  <si>
    <t>294N130A</t>
  </si>
  <si>
    <t>NR_074575.1</t>
  </si>
  <si>
    <t>295N131A</t>
  </si>
  <si>
    <t>297N132A</t>
  </si>
  <si>
    <t>NR_117624.1</t>
  </si>
  <si>
    <t>298BE073</t>
  </si>
  <si>
    <t>NR_113105.1</t>
  </si>
  <si>
    <t>299BI027</t>
  </si>
  <si>
    <t>NR_113114.1</t>
  </si>
  <si>
    <t>300_8625</t>
  </si>
  <si>
    <t>300_0563</t>
  </si>
  <si>
    <t>300BR014</t>
  </si>
  <si>
    <t>301BS041</t>
  </si>
  <si>
    <t>NR_116832.1</t>
  </si>
  <si>
    <t>302_9190</t>
  </si>
  <si>
    <t>NR_118334.1</t>
  </si>
  <si>
    <t>302F0020</t>
  </si>
  <si>
    <t>303_9992</t>
  </si>
  <si>
    <t>NR_041541.1</t>
  </si>
  <si>
    <t>304DA058</t>
  </si>
  <si>
    <t>NR_113092.1</t>
  </si>
  <si>
    <t>305DO014</t>
  </si>
  <si>
    <t>305_0424</t>
  </si>
  <si>
    <t>306DO027</t>
  </si>
  <si>
    <t>NR_113124.1</t>
  </si>
  <si>
    <t>307_8826</t>
  </si>
  <si>
    <t>NR_024816.1</t>
  </si>
  <si>
    <t>308DO039</t>
  </si>
  <si>
    <t>NR_144750.1</t>
  </si>
  <si>
    <t>309_6203</t>
  </si>
  <si>
    <t>309DO045</t>
  </si>
  <si>
    <t>311_6474</t>
  </si>
  <si>
    <t>311_F045</t>
  </si>
  <si>
    <t>312N133A</t>
  </si>
  <si>
    <t>NR_104708.1</t>
  </si>
  <si>
    <t>313FM005</t>
  </si>
  <si>
    <t>NR_109628.1</t>
  </si>
  <si>
    <t>313_9254</t>
  </si>
  <si>
    <t>314FU048</t>
  </si>
  <si>
    <t>NR_102895.1</t>
  </si>
  <si>
    <t>315FW035</t>
  </si>
  <si>
    <t>NR_113102.1</t>
  </si>
  <si>
    <t>315_8210</t>
  </si>
  <si>
    <t>316N134A</t>
  </si>
  <si>
    <t>NR_043734.1</t>
  </si>
  <si>
    <t>317_5061</t>
  </si>
  <si>
    <t>NR_113109.1</t>
  </si>
  <si>
    <t>317_8624</t>
  </si>
  <si>
    <t>318AV100</t>
  </si>
  <si>
    <t>NR_122096.1</t>
  </si>
  <si>
    <t>319AY017</t>
  </si>
  <si>
    <t>NR_116343.1</t>
  </si>
  <si>
    <t>320AZ105</t>
  </si>
  <si>
    <t>NR_164923.1</t>
  </si>
  <si>
    <t>321AZ123</t>
  </si>
  <si>
    <t>NR_134129.1</t>
  </si>
  <si>
    <t>322AK152</t>
  </si>
  <si>
    <t>NR_104718.1</t>
  </si>
  <si>
    <t>323_2733</t>
  </si>
  <si>
    <t>NR_074505.1</t>
  </si>
  <si>
    <t>324AA032</t>
  </si>
  <si>
    <t>325_1347</t>
  </si>
  <si>
    <t>NR_044777.1</t>
  </si>
  <si>
    <t>325AH015</t>
  </si>
  <si>
    <t>326F0382</t>
  </si>
  <si>
    <t>NR_165677.1</t>
  </si>
  <si>
    <t>327N135A</t>
  </si>
  <si>
    <t>NR_118405.2</t>
  </si>
  <si>
    <t>328N136A</t>
  </si>
  <si>
    <t>NR_026376.1</t>
  </si>
  <si>
    <t>328N136B</t>
  </si>
  <si>
    <t>329BM058</t>
  </si>
  <si>
    <t>NR_043464.1</t>
  </si>
  <si>
    <t>329BR085</t>
  </si>
  <si>
    <t>329BU084</t>
  </si>
  <si>
    <t>330N137A</t>
  </si>
  <si>
    <t>331N138A</t>
  </si>
  <si>
    <t>NR_036897.1</t>
  </si>
  <si>
    <t>332DS022</t>
  </si>
  <si>
    <t>333N139A</t>
  </si>
  <si>
    <t>NR_044182.1</t>
  </si>
  <si>
    <t>334EL043</t>
  </si>
  <si>
    <t>335_4775</t>
  </si>
  <si>
    <t>335_X066</t>
  </si>
  <si>
    <t>336F0502</t>
  </si>
  <si>
    <t>336_2363</t>
  </si>
  <si>
    <t>336_X089</t>
  </si>
  <si>
    <t>337-S3</t>
  </si>
  <si>
    <t>NR_026094.1</t>
  </si>
  <si>
    <t>337_7608</t>
  </si>
  <si>
    <t>338Capn8</t>
  </si>
  <si>
    <t>339N140A</t>
  </si>
  <si>
    <t>NR_134061.1</t>
  </si>
  <si>
    <t>340N141B</t>
  </si>
  <si>
    <t>NR_025375.1</t>
  </si>
  <si>
    <t>340N141A</t>
  </si>
  <si>
    <t>341N142C</t>
  </si>
  <si>
    <t>NR_044905.1</t>
  </si>
  <si>
    <t>341N142A</t>
  </si>
  <si>
    <t>341N142D</t>
  </si>
  <si>
    <t>341N142B</t>
  </si>
  <si>
    <t>342N143A</t>
  </si>
  <si>
    <t>NR_044210.1</t>
  </si>
  <si>
    <t>343_4907</t>
  </si>
  <si>
    <t>NR_113732.1</t>
  </si>
  <si>
    <t>344N144A</t>
  </si>
  <si>
    <t>NR_114215.1</t>
  </si>
  <si>
    <t>345_X112</t>
  </si>
  <si>
    <t>NR_074466.1</t>
  </si>
  <si>
    <t>346AH040</t>
  </si>
  <si>
    <t>NR_074388.1</t>
  </si>
  <si>
    <t>347BE109</t>
  </si>
  <si>
    <t>348BN036</t>
  </si>
  <si>
    <t>NR_109724.1</t>
  </si>
  <si>
    <t>349BS003</t>
  </si>
  <si>
    <t>NR_041829.1</t>
  </si>
  <si>
    <t>350BU080</t>
  </si>
  <si>
    <t>NR_026492.1</t>
  </si>
  <si>
    <t>351CW040</t>
  </si>
  <si>
    <t>NR_118679.1</t>
  </si>
  <si>
    <t>352DR034</t>
  </si>
  <si>
    <t>NR_134708.1</t>
  </si>
  <si>
    <t>354N047A</t>
  </si>
  <si>
    <t>NR_119073.1</t>
  </si>
  <si>
    <t>355_F061</t>
  </si>
  <si>
    <t>NR_116662.1</t>
  </si>
  <si>
    <t>356_I025</t>
  </si>
  <si>
    <t>NR_025757.1</t>
  </si>
  <si>
    <t>356_1416</t>
  </si>
  <si>
    <t>NR_104812.1</t>
  </si>
  <si>
    <t>357BA121</t>
  </si>
  <si>
    <t>NR_113185.1</t>
  </si>
  <si>
    <t>357_8615</t>
  </si>
  <si>
    <t>357W5455</t>
  </si>
  <si>
    <t>358BB062</t>
  </si>
  <si>
    <t>NR_108538.1</t>
  </si>
  <si>
    <t>359BH007</t>
  </si>
  <si>
    <t>360BH017</t>
  </si>
  <si>
    <t>361JV023</t>
  </si>
  <si>
    <t>361_1214</t>
  </si>
  <si>
    <t>361_D006</t>
  </si>
  <si>
    <t>362_D084</t>
  </si>
  <si>
    <t>362_0928</t>
  </si>
  <si>
    <t>363_W090</t>
  </si>
  <si>
    <t>363_1215</t>
  </si>
  <si>
    <t>363_W028</t>
  </si>
  <si>
    <t>365_7777</t>
  </si>
  <si>
    <t>365_3626</t>
  </si>
  <si>
    <t>NR_074616.1</t>
  </si>
  <si>
    <t>366_1208</t>
  </si>
  <si>
    <t>NR_115340.1</t>
  </si>
  <si>
    <t>368_1211</t>
  </si>
  <si>
    <t>NR_116686.1</t>
  </si>
  <si>
    <t>369_1212</t>
  </si>
  <si>
    <t>370_1217</t>
  </si>
  <si>
    <t>373_1221</t>
  </si>
  <si>
    <t>NR_043775.1</t>
  </si>
  <si>
    <t>375_1225</t>
  </si>
  <si>
    <t>NR_026359.1</t>
  </si>
  <si>
    <t>376_1226</t>
  </si>
  <si>
    <t>377_5259</t>
  </si>
  <si>
    <t>NR_115259.1</t>
  </si>
  <si>
    <t>377_4629</t>
  </si>
  <si>
    <t>NR_104843.1</t>
  </si>
  <si>
    <t>378_1228</t>
  </si>
  <si>
    <t>NR_041908.1</t>
  </si>
  <si>
    <t>380F0488</t>
  </si>
  <si>
    <t>381_8854</t>
  </si>
  <si>
    <t>NR_146698.1</t>
  </si>
  <si>
    <t>382_1251</t>
  </si>
  <si>
    <t>383_8856</t>
  </si>
  <si>
    <t>NR_144749.1</t>
  </si>
  <si>
    <t>386_8859</t>
  </si>
  <si>
    <t>NR_169315.1</t>
  </si>
  <si>
    <t>388_8861</t>
  </si>
  <si>
    <t>389_0541</t>
  </si>
  <si>
    <t>NR_025863.1</t>
  </si>
  <si>
    <t>392_7053</t>
  </si>
  <si>
    <t>393_7059</t>
  </si>
  <si>
    <t>396_7050</t>
  </si>
  <si>
    <t>398_5045</t>
  </si>
  <si>
    <t>NR_117719.1</t>
  </si>
  <si>
    <t>398_7051</t>
  </si>
  <si>
    <t>402_7065</t>
  </si>
  <si>
    <t>NR_115269.1</t>
  </si>
  <si>
    <t>406AK168</t>
  </si>
  <si>
    <t>NR_025242.1</t>
  </si>
  <si>
    <t>407_8612</t>
  </si>
  <si>
    <t>NR_042759.1</t>
  </si>
  <si>
    <t>408_8636</t>
  </si>
  <si>
    <t>NR_148847.1</t>
  </si>
  <si>
    <t>411_9017</t>
  </si>
  <si>
    <t>411_8629</t>
  </si>
  <si>
    <t>411_8634</t>
  </si>
  <si>
    <t>411_8635</t>
  </si>
  <si>
    <t>412F0487</t>
  </si>
  <si>
    <t>412_8613</t>
  </si>
  <si>
    <t>414_8610</t>
  </si>
  <si>
    <t>NR_025633.1</t>
  </si>
  <si>
    <t>416_8623</t>
  </si>
  <si>
    <t>NR_029349.1</t>
  </si>
  <si>
    <t>417_8621</t>
  </si>
  <si>
    <t>418_8619</t>
  </si>
  <si>
    <t>NR_041468.1</t>
  </si>
  <si>
    <t>419_8618</t>
  </si>
  <si>
    <t>420_8617</t>
  </si>
  <si>
    <t>NR_113378.1</t>
  </si>
  <si>
    <t>420_5404</t>
  </si>
  <si>
    <t>422_8614</t>
  </si>
  <si>
    <t>NR_156963.1</t>
  </si>
  <si>
    <t>422_0564</t>
  </si>
  <si>
    <t>NR_042187.1</t>
  </si>
  <si>
    <t>423_8630</t>
  </si>
  <si>
    <t>424_8620</t>
  </si>
  <si>
    <t>NR_041658.1</t>
  </si>
  <si>
    <t>431_8633</t>
  </si>
  <si>
    <t>435_1821</t>
  </si>
  <si>
    <t>NR_028910.1</t>
  </si>
  <si>
    <t>436_1819</t>
  </si>
  <si>
    <t>439_8332</t>
  </si>
  <si>
    <t>NR_148566.1</t>
  </si>
  <si>
    <t>442_1820</t>
  </si>
  <si>
    <t>443_1415</t>
  </si>
  <si>
    <t>NR_116726.1</t>
  </si>
  <si>
    <t>448F0400</t>
  </si>
  <si>
    <t>NR_113059.1</t>
  </si>
  <si>
    <t>448_3317</t>
  </si>
  <si>
    <t>451_6846</t>
  </si>
  <si>
    <t>455GI038</t>
  </si>
  <si>
    <t>NR_102893.1</t>
  </si>
  <si>
    <t>457F0268</t>
  </si>
  <si>
    <t>458JM053</t>
  </si>
  <si>
    <t>NR_042876.1</t>
  </si>
  <si>
    <t>459ID059</t>
  </si>
  <si>
    <t>NR_114099.1</t>
  </si>
  <si>
    <t>461_7065</t>
  </si>
  <si>
    <t>NR_042802.1</t>
  </si>
  <si>
    <t>461HT070</t>
  </si>
  <si>
    <t>463GT020</t>
  </si>
  <si>
    <t>NR_074440.1</t>
  </si>
  <si>
    <t>465_6488</t>
  </si>
  <si>
    <t>NR_113353.1</t>
  </si>
  <si>
    <t>466_3406</t>
  </si>
  <si>
    <t>NR_037088.1</t>
  </si>
  <si>
    <t>466_5634</t>
  </si>
  <si>
    <t>467_6963</t>
  </si>
  <si>
    <t>468_8486</t>
  </si>
  <si>
    <t>NR_115063.1</t>
  </si>
  <si>
    <t>469_3525</t>
  </si>
  <si>
    <t>472GU027</t>
  </si>
  <si>
    <t>472_2261</t>
  </si>
  <si>
    <t>473HF050</t>
  </si>
  <si>
    <t>473IK062</t>
  </si>
  <si>
    <t>475IK053</t>
  </si>
  <si>
    <t>NR_024815.1</t>
  </si>
  <si>
    <t>475_7238</t>
  </si>
  <si>
    <t>476_9291</t>
  </si>
  <si>
    <t>477_3219</t>
  </si>
  <si>
    <t>NR_115115.1</t>
  </si>
  <si>
    <t>478F0592</t>
  </si>
  <si>
    <t>478GI064</t>
  </si>
  <si>
    <t>479GT010</t>
  </si>
  <si>
    <t>481IK004</t>
  </si>
  <si>
    <t>481_4667</t>
  </si>
  <si>
    <t>483JS031</t>
  </si>
  <si>
    <t>484_4201</t>
  </si>
  <si>
    <t>NR_113036.1</t>
  </si>
  <si>
    <t>485_1223</t>
  </si>
  <si>
    <t>NR_117203.1</t>
  </si>
  <si>
    <t>488HD027</t>
  </si>
  <si>
    <t>NR_074371.1</t>
  </si>
  <si>
    <t>490_9247</t>
  </si>
  <si>
    <t>490JU025</t>
  </si>
  <si>
    <t>493JH012</t>
  </si>
  <si>
    <t>494_RDP</t>
  </si>
  <si>
    <t>494IR009</t>
  </si>
  <si>
    <t>495JS001</t>
  </si>
  <si>
    <t>496JI012</t>
  </si>
  <si>
    <t>NR_156081.1</t>
  </si>
  <si>
    <t>498IK040</t>
  </si>
  <si>
    <t>NR_113162.1</t>
  </si>
  <si>
    <t>499JC012</t>
  </si>
  <si>
    <t>NR_114040.1</t>
  </si>
  <si>
    <t>500JM048</t>
  </si>
  <si>
    <t>NR_156912.1</t>
  </si>
  <si>
    <t>500-Wade</t>
  </si>
  <si>
    <t>501JI021</t>
  </si>
  <si>
    <t>503_3613</t>
  </si>
  <si>
    <t>NR_104837.1</t>
  </si>
  <si>
    <t>504_3614</t>
  </si>
  <si>
    <t>NR_029181.1</t>
  </si>
  <si>
    <t>505_3615</t>
  </si>
  <si>
    <t>NR_152663.1</t>
  </si>
  <si>
    <t>507_3617</t>
  </si>
  <si>
    <t>NR_136488.1</t>
  </si>
  <si>
    <t>508_3618</t>
  </si>
  <si>
    <t>509_3619</t>
  </si>
  <si>
    <t>NR_132392.1</t>
  </si>
  <si>
    <t>511_3634</t>
  </si>
  <si>
    <t>NR_113072.1</t>
  </si>
  <si>
    <t>512_3621</t>
  </si>
  <si>
    <t>NR_044749.1</t>
  </si>
  <si>
    <t>513_3635</t>
  </si>
  <si>
    <t>515_3622</t>
  </si>
  <si>
    <t>NR_116860.1</t>
  </si>
  <si>
    <t>516_3623</t>
  </si>
  <si>
    <t>NR_042977.1</t>
  </si>
  <si>
    <t>517_3624</t>
  </si>
  <si>
    <t>518_3625</t>
  </si>
  <si>
    <t>521_3628</t>
  </si>
  <si>
    <t>NR_028840.1</t>
  </si>
  <si>
    <t>521_3746</t>
  </si>
  <si>
    <t>523_3630</t>
  </si>
  <si>
    <t>524Vatyp</t>
  </si>
  <si>
    <t>NR_119170.1</t>
  </si>
  <si>
    <t>524_3631</t>
  </si>
  <si>
    <t>525_3632</t>
  </si>
  <si>
    <t>526_3633</t>
  </si>
  <si>
    <t>NR_165743.1</t>
  </si>
  <si>
    <t>526_4134</t>
  </si>
  <si>
    <t>529_8203</t>
  </si>
  <si>
    <t>NR_113638.1</t>
  </si>
  <si>
    <t>530_5256</t>
  </si>
  <si>
    <t>530N000A</t>
  </si>
  <si>
    <t>531_5035</t>
  </si>
  <si>
    <t>NR_029171.1</t>
  </si>
  <si>
    <t>531_5039</t>
  </si>
  <si>
    <t>534_0540</t>
  </si>
  <si>
    <t>NR_025862.1</t>
  </si>
  <si>
    <t>534_2027</t>
  </si>
  <si>
    <t>535_5044</t>
  </si>
  <si>
    <t>NR_042875.1</t>
  </si>
  <si>
    <t>536_6651</t>
  </si>
  <si>
    <t>NR_117678.1</t>
  </si>
  <si>
    <t>537_5927</t>
  </si>
  <si>
    <t>NR_040821.1</t>
  </si>
  <si>
    <t>538CK057</t>
  </si>
  <si>
    <t>NR_112097.1</t>
  </si>
  <si>
    <t>539_6962</t>
  </si>
  <si>
    <t>NR_074645.1</t>
  </si>
  <si>
    <t>540_4696</t>
  </si>
  <si>
    <t>NR_028847.1</t>
  </si>
  <si>
    <t>541_3045</t>
  </si>
  <si>
    <t>542_6462</t>
  </si>
  <si>
    <t>NR_042847.1</t>
  </si>
  <si>
    <t>543_4678</t>
  </si>
  <si>
    <t>NR_118289.1</t>
  </si>
  <si>
    <t>544_4398</t>
  </si>
  <si>
    <t>NR_043184.1</t>
  </si>
  <si>
    <t>545_5041</t>
  </si>
  <si>
    <t>545F0387</t>
  </si>
  <si>
    <t>547_6490</t>
  </si>
  <si>
    <t>NR_074588.1</t>
  </si>
  <si>
    <t>548_3382</t>
  </si>
  <si>
    <t>NR_113382.1</t>
  </si>
  <si>
    <t>550_3357</t>
  </si>
  <si>
    <t>NR_115606.1</t>
  </si>
  <si>
    <t>552_3055</t>
  </si>
  <si>
    <t>NR_118647.1</t>
  </si>
  <si>
    <t>553_2605</t>
  </si>
  <si>
    <t>554_1660</t>
  </si>
  <si>
    <t>NR_117677.1</t>
  </si>
  <si>
    <t>555_5050</t>
  </si>
  <si>
    <t>556_6475</t>
  </si>
  <si>
    <t>NR_113096.1</t>
  </si>
  <si>
    <t>557_3038</t>
  </si>
  <si>
    <t>558_0328</t>
  </si>
  <si>
    <t>NR_044704.2</t>
  </si>
  <si>
    <t>559_7759</t>
  </si>
  <si>
    <t>NR_029200.1</t>
  </si>
  <si>
    <t>560_6478</t>
  </si>
  <si>
    <t>NR_113097.1</t>
  </si>
  <si>
    <t>561_5586</t>
  </si>
  <si>
    <t>NR_113680.1</t>
  </si>
  <si>
    <t>562_6476</t>
  </si>
  <si>
    <t>NR_113098.1</t>
  </si>
  <si>
    <t>563_7788</t>
  </si>
  <si>
    <t>565_6078</t>
  </si>
  <si>
    <t>NR_044977.1</t>
  </si>
  <si>
    <t>567_9935</t>
  </si>
  <si>
    <t>NR_024665.1</t>
  </si>
  <si>
    <t>568_6552</t>
  </si>
  <si>
    <t>NR_113332.1</t>
  </si>
  <si>
    <t>569_3729</t>
  </si>
  <si>
    <t>NR_042228.2</t>
  </si>
  <si>
    <t>571_7530</t>
  </si>
  <si>
    <t>NR_114491.1</t>
  </si>
  <si>
    <t>572_3124</t>
  </si>
  <si>
    <t>572_6473</t>
  </si>
  <si>
    <t>NR_115327.1</t>
  </si>
  <si>
    <t>572_4079</t>
  </si>
  <si>
    <t>574_5588</t>
  </si>
  <si>
    <t>NR_074902.1</t>
  </si>
  <si>
    <t>575_6977</t>
  </si>
  <si>
    <t>NR_118512.1</t>
  </si>
  <si>
    <t>576_4676</t>
  </si>
  <si>
    <t>NR_041721.1</t>
  </si>
  <si>
    <t>577_0620</t>
  </si>
  <si>
    <t>577M-D25</t>
  </si>
  <si>
    <t>578_8313</t>
  </si>
  <si>
    <t>NR_115274.1</t>
  </si>
  <si>
    <t>579F0066</t>
  </si>
  <si>
    <t>NR_074425.1</t>
  </si>
  <si>
    <t>580_4313</t>
  </si>
  <si>
    <t>NR_043603.1</t>
  </si>
  <si>
    <t>580_C10</t>
  </si>
  <si>
    <t>582_6166</t>
  </si>
  <si>
    <t>583_1876</t>
  </si>
  <si>
    <t>NR_113100.1</t>
  </si>
  <si>
    <t>584_1236</t>
  </si>
  <si>
    <t>584_D012</t>
  </si>
  <si>
    <t>586_9331</t>
  </si>
  <si>
    <t>NR_029138.1</t>
  </si>
  <si>
    <t>587_9055</t>
  </si>
  <si>
    <t>NR_074568.1</t>
  </si>
  <si>
    <t>588_6183</t>
  </si>
  <si>
    <t>NR_037115.2</t>
  </si>
  <si>
    <t>590_9422</t>
  </si>
  <si>
    <t>NR_117268.1</t>
  </si>
  <si>
    <t>591_2059</t>
  </si>
  <si>
    <t>NR_117209.1</t>
  </si>
  <si>
    <t>593_7874</t>
  </si>
  <si>
    <t>NR_027203.1</t>
  </si>
  <si>
    <t>594_8350</t>
  </si>
  <si>
    <t>NR_042774.1</t>
  </si>
  <si>
    <t>595F235a</t>
  </si>
  <si>
    <t>NR_026539.1</t>
  </si>
  <si>
    <t>595F235b</t>
  </si>
  <si>
    <t>595_7069</t>
  </si>
  <si>
    <t>596_2532</t>
  </si>
  <si>
    <t>NR_028682.1</t>
  </si>
  <si>
    <t>596_5408</t>
  </si>
  <si>
    <t>597_5000</t>
  </si>
  <si>
    <t>NR_036953.1</t>
  </si>
  <si>
    <t>598_6171</t>
  </si>
  <si>
    <t>NR_025893.1</t>
  </si>
  <si>
    <t>600_5635</t>
  </si>
  <si>
    <t>NR_113104.1</t>
  </si>
  <si>
    <t>601_3363</t>
  </si>
  <si>
    <t>NR_036904.1</t>
  </si>
  <si>
    <t>602_4045</t>
  </si>
  <si>
    <t>NR_024952.1</t>
  </si>
  <si>
    <t>602_1240</t>
  </si>
  <si>
    <t>603_0064</t>
  </si>
  <si>
    <t>NR_028773.1</t>
  </si>
  <si>
    <t>604_8293</t>
  </si>
  <si>
    <t>NR_115765.1</t>
  </si>
  <si>
    <t>605_1630</t>
  </si>
  <si>
    <t>606_5590</t>
  </si>
  <si>
    <t>NR_024983.1</t>
  </si>
  <si>
    <t>607_2937</t>
  </si>
  <si>
    <t>NR_113683.1</t>
  </si>
  <si>
    <t>608_8819</t>
  </si>
  <si>
    <t>NR_113335.1</t>
  </si>
  <si>
    <t>609_9301</t>
  </si>
  <si>
    <t>610_1998</t>
  </si>
  <si>
    <t>612_4476</t>
  </si>
  <si>
    <t>NR_115715.1</t>
  </si>
  <si>
    <t>613_6495</t>
  </si>
  <si>
    <t>614_2628</t>
  </si>
  <si>
    <t>NR_042072.1</t>
  </si>
  <si>
    <t>615_8820</t>
  </si>
  <si>
    <t>NR_075051.2</t>
  </si>
  <si>
    <t>616_7334</t>
  </si>
  <si>
    <t>NR_074611.1</t>
  </si>
  <si>
    <t>617_0413</t>
  </si>
  <si>
    <t>618_0414</t>
  </si>
  <si>
    <t>NR_029280.1</t>
  </si>
  <si>
    <t>618_1735</t>
  </si>
  <si>
    <t>619_3964</t>
  </si>
  <si>
    <t>NR_119038.1</t>
  </si>
  <si>
    <t>621_7714</t>
  </si>
  <si>
    <t>NR_026079.2</t>
  </si>
  <si>
    <t>622_3931</t>
  </si>
  <si>
    <t>NR_115242.1</t>
  </si>
  <si>
    <t>623_4320</t>
  </si>
  <si>
    <t>626_4326</t>
  </si>
  <si>
    <t>627_1349</t>
  </si>
  <si>
    <t>NR_113562.1</t>
  </si>
  <si>
    <t>627_1748</t>
  </si>
  <si>
    <t>NR_118809.1</t>
  </si>
  <si>
    <t>630F0110</t>
  </si>
  <si>
    <t>NR_044633.1</t>
  </si>
  <si>
    <t>630_6487</t>
  </si>
  <si>
    <t>632_2265</t>
  </si>
  <si>
    <t>NR_113679.1</t>
  </si>
  <si>
    <t>633_5014</t>
  </si>
  <si>
    <t>NR_025934.1</t>
  </si>
  <si>
    <t>633_4697</t>
  </si>
  <si>
    <t>634_3890</t>
  </si>
  <si>
    <t>NR_024640.1</t>
  </si>
  <si>
    <t>635_7152</t>
  </si>
  <si>
    <t>636_7774</t>
  </si>
  <si>
    <t>NR_028799.1</t>
  </si>
  <si>
    <t>638_8315</t>
  </si>
  <si>
    <t>NR_042928.1</t>
  </si>
  <si>
    <t>639Sinfe</t>
  </si>
  <si>
    <t>641N000B</t>
  </si>
  <si>
    <t>641_5019</t>
  </si>
  <si>
    <t>NR_044682.2</t>
  </si>
  <si>
    <t>641_3619</t>
  </si>
  <si>
    <t>642F0304</t>
  </si>
  <si>
    <t>NR_043451.1</t>
  </si>
  <si>
    <t>643_3106</t>
  </si>
  <si>
    <t>NR_113106.1</t>
  </si>
  <si>
    <t>643_2907</t>
  </si>
  <si>
    <t>644_4671</t>
  </si>
  <si>
    <t>NR_028736.1</t>
  </si>
  <si>
    <t>645_2450</t>
  </si>
  <si>
    <t>NR_114401.1</t>
  </si>
  <si>
    <t>646_1999</t>
  </si>
  <si>
    <t>NR_042976.1</t>
  </si>
  <si>
    <t>646_1998</t>
  </si>
  <si>
    <t>NR_157664.1</t>
  </si>
  <si>
    <t>649_9286</t>
  </si>
  <si>
    <t>NR_028899.1</t>
  </si>
  <si>
    <t>652_7769</t>
  </si>
  <si>
    <t>653_3040</t>
  </si>
  <si>
    <t>NR_114699.1</t>
  </si>
  <si>
    <t>654_2375</t>
  </si>
  <si>
    <t>NR_037089.1</t>
  </si>
  <si>
    <t>655_4533</t>
  </si>
  <si>
    <t>NR_026330.1</t>
  </si>
  <si>
    <t>656_4581</t>
  </si>
  <si>
    <t>NR_113691.1</t>
  </si>
  <si>
    <t>658_6481</t>
  </si>
  <si>
    <t>NR_043216.1</t>
  </si>
  <si>
    <t>659_0166</t>
  </si>
  <si>
    <t>NR_135857.1</t>
  </si>
  <si>
    <t>660_5312</t>
  </si>
  <si>
    <t>NR_025312.1</t>
  </si>
  <si>
    <t>662_4677</t>
  </si>
  <si>
    <t>662N000B</t>
  </si>
  <si>
    <t>663_5923</t>
  </si>
  <si>
    <t>NR_112030.1</t>
  </si>
  <si>
    <t>664_C021</t>
  </si>
  <si>
    <t>664_3039</t>
  </si>
  <si>
    <t>665_1227</t>
  </si>
  <si>
    <t>NR_041907.1</t>
  </si>
  <si>
    <t>666N000A</t>
  </si>
  <si>
    <t>NR_026216.1</t>
  </si>
  <si>
    <t>666_2065</t>
  </si>
  <si>
    <t>666_3287</t>
  </si>
  <si>
    <t>667_3051</t>
  </si>
  <si>
    <t>669_2273</t>
  </si>
  <si>
    <t>NR_121687.1</t>
  </si>
  <si>
    <t>671_2451</t>
  </si>
  <si>
    <t>NR_029286.1</t>
  </si>
  <si>
    <t>673_3037</t>
  </si>
  <si>
    <t>NR_134694.1</t>
  </si>
  <si>
    <t>674_7148</t>
  </si>
  <si>
    <t>NR_044838.1</t>
  </si>
  <si>
    <t>676_8582</t>
  </si>
  <si>
    <t>NR_114419.1</t>
  </si>
  <si>
    <t>677_3929</t>
  </si>
  <si>
    <t>678_4915</t>
  </si>
  <si>
    <t>NR_113039.1</t>
  </si>
  <si>
    <t>681_4690</t>
  </si>
  <si>
    <t>NR_044873.1</t>
  </si>
  <si>
    <t>682_9282</t>
  </si>
  <si>
    <t>NR_117717.1</t>
  </si>
  <si>
    <t>683_8147</t>
  </si>
  <si>
    <t>NR_025144.1</t>
  </si>
  <si>
    <t>684_1878</t>
  </si>
  <si>
    <t>NR_027596.1</t>
  </si>
  <si>
    <t>685_2483</t>
  </si>
  <si>
    <t>NR_041056.1</t>
  </si>
  <si>
    <t>686_3965</t>
  </si>
  <si>
    <t>NR_114726.1</t>
  </si>
  <si>
    <t>688_2453</t>
  </si>
  <si>
    <t>689_6965</t>
  </si>
  <si>
    <t>690_4948</t>
  </si>
  <si>
    <t>NR_114400.1</t>
  </si>
  <si>
    <t>691_7875</t>
  </si>
  <si>
    <t>692_9564</t>
  </si>
  <si>
    <t>NR_116556.1</t>
  </si>
  <si>
    <t>693_3963</t>
  </si>
  <si>
    <t>NR_114640.1</t>
  </si>
  <si>
    <t>693F0103</t>
  </si>
  <si>
    <t>NR_113116.1</t>
  </si>
  <si>
    <t>694_6274</t>
  </si>
  <si>
    <t>698_3496</t>
  </si>
  <si>
    <t>700_4635</t>
  </si>
  <si>
    <t>701_0504</t>
  </si>
  <si>
    <t>703_1623</t>
  </si>
  <si>
    <t>NR_113205.1</t>
  </si>
  <si>
    <t>704_6060</t>
  </si>
  <si>
    <t>NR_043199.1</t>
  </si>
  <si>
    <t>705_3522</t>
  </si>
  <si>
    <t>NR_113117.1</t>
  </si>
  <si>
    <t>705_5176</t>
  </si>
  <si>
    <t>706_6164</t>
  </si>
  <si>
    <t>NR_025891.1</t>
  </si>
  <si>
    <t>707_3932</t>
  </si>
  <si>
    <t>708_7295</t>
  </si>
  <si>
    <t>NR_113354.1</t>
  </si>
  <si>
    <t>709F0423</t>
  </si>
  <si>
    <t>NR_026309.1</t>
  </si>
  <si>
    <t>711_5304</t>
  </si>
  <si>
    <t>NR_104936.1</t>
  </si>
  <si>
    <t>714_3121</t>
  </si>
  <si>
    <t>NR_113121.1</t>
  </si>
  <si>
    <t>716_9212</t>
  </si>
  <si>
    <t>NR_025880.1</t>
  </si>
  <si>
    <t>717_3736</t>
  </si>
  <si>
    <t>NR_113736.1</t>
  </si>
  <si>
    <t>718N000A</t>
  </si>
  <si>
    <t>NR_116168.1</t>
  </si>
  <si>
    <t>718_3530</t>
  </si>
  <si>
    <t>720_5042</t>
  </si>
  <si>
    <t>721_3933</t>
  </si>
  <si>
    <t>723_2372</t>
  </si>
  <si>
    <t>NR_113159.1</t>
  </si>
  <si>
    <t>724_3304</t>
  </si>
  <si>
    <t>NR_025131.1</t>
  </si>
  <si>
    <t>725_1237</t>
  </si>
  <si>
    <t>NR_104849.1</t>
  </si>
  <si>
    <t>726_0963</t>
  </si>
  <si>
    <t>NR_041950.1</t>
  </si>
  <si>
    <t>728_8314</t>
  </si>
  <si>
    <t>NR_024659.1</t>
  </si>
  <si>
    <t>731_7657</t>
  </si>
  <si>
    <t>NR_037084.1</t>
  </si>
  <si>
    <t>731N000B</t>
  </si>
  <si>
    <t>NR_117686.1</t>
  </si>
  <si>
    <t>731_8919</t>
  </si>
  <si>
    <t>NR_117683.1</t>
  </si>
  <si>
    <t>732_9061</t>
  </si>
  <si>
    <t>NR_113659.1</t>
  </si>
  <si>
    <t>733_6108</t>
  </si>
  <si>
    <t>NR_026527.1</t>
  </si>
  <si>
    <t>734_3930</t>
  </si>
  <si>
    <t>NR_115239.1</t>
  </si>
  <si>
    <t>736Dpneu</t>
  </si>
  <si>
    <t>NR_026229.1</t>
  </si>
  <si>
    <t>737_6167</t>
  </si>
  <si>
    <t>738_4575</t>
  </si>
  <si>
    <t>739_5953</t>
  </si>
  <si>
    <t>740_6666</t>
  </si>
  <si>
    <t>742_1701</t>
  </si>
  <si>
    <t>NR_028608.1</t>
  </si>
  <si>
    <t>743_9249</t>
  </si>
  <si>
    <t>745_3575</t>
  </si>
  <si>
    <t>NR_112088.1</t>
  </si>
  <si>
    <t>746_1986</t>
  </si>
  <si>
    <t>NR_025379.1</t>
  </si>
  <si>
    <t>747_5837</t>
  </si>
  <si>
    <t>NR_112041.1</t>
  </si>
  <si>
    <t>748_6973</t>
  </si>
  <si>
    <t>NR_118526.1</t>
  </si>
  <si>
    <t>748_4317</t>
  </si>
  <si>
    <t>749_3146</t>
  </si>
  <si>
    <t>750_2371</t>
  </si>
  <si>
    <t>753_4746</t>
  </si>
  <si>
    <t>NR_044076.1</t>
  </si>
  <si>
    <t>754_5583</t>
  </si>
  <si>
    <t>NR_113661.1</t>
  </si>
  <si>
    <t>755_8839</t>
  </si>
  <si>
    <t>NR_042776.1</t>
  </si>
  <si>
    <t>755N000A</t>
  </si>
  <si>
    <t>756_9108</t>
  </si>
  <si>
    <t>NR_028725.2</t>
  </si>
  <si>
    <t>757C24KA</t>
  </si>
  <si>
    <t>758_3928</t>
  </si>
  <si>
    <t>759_5987</t>
  </si>
  <si>
    <t>762_5043</t>
  </si>
  <si>
    <t>763_6974</t>
  </si>
  <si>
    <t>764_9292</t>
  </si>
  <si>
    <t>767_2856</t>
  </si>
  <si>
    <t>NR_028833.1</t>
  </si>
  <si>
    <t>768_3966</t>
  </si>
  <si>
    <t>NR_114727.1</t>
  </si>
  <si>
    <t>769_C044</t>
  </si>
  <si>
    <t>769_3305</t>
  </si>
  <si>
    <t>769_3306</t>
  </si>
  <si>
    <t>769_G047</t>
  </si>
  <si>
    <t>769_3307</t>
  </si>
  <si>
    <t>NR_024869.1</t>
  </si>
  <si>
    <t>769_3308</t>
  </si>
  <si>
    <t>775_4920</t>
  </si>
  <si>
    <t>NR_113564.1</t>
  </si>
  <si>
    <t>775_7609</t>
  </si>
  <si>
    <t>776_2768</t>
  </si>
  <si>
    <t>NR_043600.1</t>
  </si>
  <si>
    <t>777_1216</t>
  </si>
  <si>
    <t>NR_044215.1</t>
  </si>
  <si>
    <t>780_7189</t>
  </si>
  <si>
    <t>NR_113377.1</t>
  </si>
  <si>
    <t>780F0009</t>
  </si>
  <si>
    <t>781F0055</t>
  </si>
  <si>
    <t>781_3320</t>
  </si>
  <si>
    <t>782F0012</t>
  </si>
  <si>
    <t>NR_116725.1</t>
  </si>
  <si>
    <t>782_4304</t>
  </si>
  <si>
    <t>785_3091</t>
  </si>
  <si>
    <t>NR_113091.1</t>
  </si>
  <si>
    <t>785F0120</t>
  </si>
  <si>
    <t>786F0064</t>
  </si>
  <si>
    <t>NR_108292.1</t>
  </si>
  <si>
    <t>787F0041</t>
  </si>
  <si>
    <t>NR_041280.1</t>
  </si>
  <si>
    <t>788F0127</t>
  </si>
  <si>
    <t>NR_041941.1</t>
  </si>
  <si>
    <t>790EX153</t>
  </si>
  <si>
    <t>NR_104805.1</t>
  </si>
  <si>
    <t>794_0414</t>
  </si>
  <si>
    <t>NR_041285.1</t>
  </si>
  <si>
    <t>795_8825</t>
  </si>
  <si>
    <t>801_9899</t>
  </si>
  <si>
    <t>NR_104559.2</t>
  </si>
  <si>
    <t>802_1004</t>
  </si>
  <si>
    <t>NR_115767.1</t>
  </si>
  <si>
    <t>803_6902</t>
  </si>
  <si>
    <t>NR_025625.1</t>
  </si>
  <si>
    <t>804_8837</t>
  </si>
  <si>
    <t>NR_113960.1</t>
  </si>
  <si>
    <t>804N000B</t>
  </si>
  <si>
    <t>NR_040954.1</t>
  </si>
  <si>
    <t>805_8726</t>
  </si>
  <si>
    <t>806_2374</t>
  </si>
  <si>
    <t>NR_116939.1</t>
  </si>
  <si>
    <t>807F0004</t>
  </si>
  <si>
    <t>808BU045</t>
  </si>
  <si>
    <t>809F0206</t>
  </si>
  <si>
    <t>810F0209</t>
  </si>
  <si>
    <t>NR_146815.1</t>
  </si>
  <si>
    <t>810_9768</t>
  </si>
  <si>
    <t>811_4059</t>
  </si>
  <si>
    <t>NR_074602.1</t>
  </si>
  <si>
    <t>812_8157</t>
  </si>
  <si>
    <t>NR_044761.1</t>
  </si>
  <si>
    <t>813_6959</t>
  </si>
  <si>
    <t>NR_113774.1</t>
  </si>
  <si>
    <t>814_5325</t>
  </si>
  <si>
    <t>NR_117757.1</t>
  </si>
  <si>
    <t>816_3776</t>
  </si>
  <si>
    <t>NR_042436.1</t>
  </si>
  <si>
    <t>817_7362</t>
  </si>
  <si>
    <t>NR_041800.1</t>
  </si>
  <si>
    <t>818_3507</t>
  </si>
  <si>
    <t>NR_025911.1</t>
  </si>
  <si>
    <t>819_2515</t>
  </si>
  <si>
    <t>NR_117574.1</t>
  </si>
  <si>
    <t>820_7212</t>
  </si>
  <si>
    <t>821_3483</t>
  </si>
  <si>
    <t>NR_044741.1</t>
  </si>
  <si>
    <t>822_2917</t>
  </si>
  <si>
    <t>NR_044826.2</t>
  </si>
  <si>
    <t>823_2782</t>
  </si>
  <si>
    <t>NR_117225.1</t>
  </si>
  <si>
    <t>824_5951</t>
  </si>
  <si>
    <t>NR_157736.1</t>
  </si>
  <si>
    <t>825_0894</t>
  </si>
  <si>
    <t>NR_074998.2</t>
  </si>
  <si>
    <t>827_7604</t>
  </si>
  <si>
    <t>NR_025160.1</t>
  </si>
  <si>
    <t>828_2327</t>
  </si>
  <si>
    <t>NR_113628.1</t>
  </si>
  <si>
    <t>829_4095</t>
  </si>
  <si>
    <t>NR_044694.2</t>
  </si>
  <si>
    <t>830_7625</t>
  </si>
  <si>
    <t>NR_114862.1</t>
  </si>
  <si>
    <t>831_7475</t>
  </si>
  <si>
    <t>NR_113771.1</t>
  </si>
  <si>
    <t>832_9809</t>
  </si>
  <si>
    <t>NR_026120.1</t>
  </si>
  <si>
    <t>833N000A</t>
  </si>
  <si>
    <t>NR_118775.1</t>
  </si>
  <si>
    <t>833_0876</t>
  </si>
  <si>
    <t>834_3147</t>
  </si>
  <si>
    <t>NR_043289.1</t>
  </si>
  <si>
    <t>835_7599</t>
  </si>
  <si>
    <t>NR_026396.1</t>
  </si>
  <si>
    <t>836F0141</t>
  </si>
  <si>
    <t>NR_041938.1</t>
  </si>
  <si>
    <t>836_1812</t>
  </si>
  <si>
    <t>837_8342</t>
  </si>
  <si>
    <t>NR_118342.1</t>
  </si>
  <si>
    <t>838_6329</t>
  </si>
  <si>
    <t>NR_036982.1</t>
  </si>
  <si>
    <t>839_3159</t>
  </si>
  <si>
    <t>NR_026509.1</t>
  </si>
  <si>
    <t>840_4147</t>
  </si>
  <si>
    <t>NR_115509.1</t>
  </si>
  <si>
    <t>841_6094</t>
  </si>
  <si>
    <t>NR_102980.1</t>
  </si>
  <si>
    <t>842_4321</t>
  </si>
  <si>
    <t>NR_118654.1</t>
  </si>
  <si>
    <t>843_3837</t>
  </si>
  <si>
    <t>NR_113356.1</t>
  </si>
  <si>
    <t>844_8425</t>
  </si>
  <si>
    <t>845F0264</t>
  </si>
  <si>
    <t>847F0260</t>
  </si>
  <si>
    <t>848F0332</t>
  </si>
  <si>
    <t>849F0330</t>
  </si>
  <si>
    <t>NR_113058.1</t>
  </si>
  <si>
    <t>850F0333</t>
  </si>
  <si>
    <t>NR_025521.1</t>
  </si>
  <si>
    <t>851F0397</t>
  </si>
  <si>
    <t>851N000A</t>
  </si>
  <si>
    <t>852F0489</t>
  </si>
  <si>
    <t>853_7597</t>
  </si>
  <si>
    <t>NR_074344.1</t>
  </si>
  <si>
    <t>854_3152</t>
  </si>
  <si>
    <t>NR_043152.1</t>
  </si>
  <si>
    <t>855_7359</t>
  </si>
  <si>
    <t>NR_074714.2</t>
  </si>
  <si>
    <t>856_7595</t>
  </si>
  <si>
    <t>NR_027595.1</t>
  </si>
  <si>
    <t>857_7798</t>
  </si>
  <si>
    <t>NR_115744.1</t>
  </si>
  <si>
    <t>858_9161</t>
  </si>
  <si>
    <t>NR_029161.2</t>
  </si>
  <si>
    <t>859_3373</t>
  </si>
  <si>
    <t>NR_113565.1</t>
  </si>
  <si>
    <t>860_9686</t>
  </si>
  <si>
    <t>NR_028933.1</t>
  </si>
  <si>
    <t>861_9598</t>
  </si>
  <si>
    <t>NR_029133.1</t>
  </si>
  <si>
    <t>862_3437</t>
  </si>
  <si>
    <t>NR_043437.1</t>
  </si>
  <si>
    <t>863F0517</t>
  </si>
  <si>
    <t>864_1335</t>
  </si>
  <si>
    <t>864F0512</t>
  </si>
  <si>
    <t>865F0526</t>
  </si>
  <si>
    <t>NR_114589.1</t>
  </si>
  <si>
    <t>865_6566</t>
  </si>
  <si>
    <t>NR_114107.1</t>
  </si>
  <si>
    <t>866_2167</t>
  </si>
  <si>
    <t>NR_042167.1</t>
  </si>
  <si>
    <t>866F0530</t>
  </si>
  <si>
    <t>869_4W02</t>
  </si>
  <si>
    <t>870_4W45</t>
  </si>
  <si>
    <t>NR_104696.1</t>
  </si>
  <si>
    <t>871_4L02</t>
  </si>
  <si>
    <t>NR_044159.1</t>
  </si>
  <si>
    <t>872_CN02</t>
  </si>
  <si>
    <t>NR_118509.1</t>
  </si>
  <si>
    <t>873_4Q04</t>
  </si>
  <si>
    <t>NR_041023.1</t>
  </si>
  <si>
    <t>874_4Y03</t>
  </si>
  <si>
    <t>NR_102929.1</t>
  </si>
  <si>
    <t>875_CN01</t>
  </si>
  <si>
    <t>NR_156901.1</t>
  </si>
  <si>
    <t>876F0540</t>
  </si>
  <si>
    <t>NR_126179.1</t>
  </si>
  <si>
    <t>877F0543</t>
  </si>
  <si>
    <t>878F0545</t>
  </si>
  <si>
    <t>879F0557</t>
  </si>
  <si>
    <t>880_0801</t>
  </si>
  <si>
    <t>NR_036922.1</t>
  </si>
  <si>
    <t>881_5055</t>
  </si>
  <si>
    <t>NR_041293.1</t>
  </si>
  <si>
    <t>882_4230</t>
  </si>
  <si>
    <t>NR_026310.1</t>
  </si>
  <si>
    <t>883_9211</t>
  </si>
  <si>
    <t>884_1659</t>
  </si>
  <si>
    <t>NR_041659.1</t>
  </si>
  <si>
    <t>885_3253</t>
  </si>
  <si>
    <t>886_9095</t>
  </si>
  <si>
    <t>NR_103943.1</t>
  </si>
  <si>
    <t>887_5167</t>
  </si>
  <si>
    <t>NR_044153.1</t>
  </si>
  <si>
    <t>888_7609</t>
  </si>
  <si>
    <t>889_6658</t>
  </si>
  <si>
    <t>NR_040783.1</t>
  </si>
  <si>
    <t>890_9329</t>
  </si>
  <si>
    <t>NR_029137.1</t>
  </si>
  <si>
    <t>891_7363</t>
  </si>
  <si>
    <t>NR_025452.1</t>
  </si>
  <si>
    <t>892F0426</t>
  </si>
  <si>
    <t>893_5935</t>
  </si>
  <si>
    <t>893_4727</t>
  </si>
  <si>
    <t>894Wade2</t>
  </si>
  <si>
    <t>NR_133803.1</t>
  </si>
  <si>
    <t>894-Wade</t>
  </si>
  <si>
    <t>895_0136</t>
  </si>
  <si>
    <t>NR_040867.1</t>
  </si>
  <si>
    <t>895_6185</t>
  </si>
  <si>
    <t>NR_043438.1</t>
  </si>
  <si>
    <t>896-Wade</t>
  </si>
  <si>
    <t>897-Wade</t>
  </si>
  <si>
    <t>NR_026180.1</t>
  </si>
  <si>
    <t>898_5716</t>
  </si>
  <si>
    <t>898-Wade</t>
  </si>
  <si>
    <t>899-Wade</t>
  </si>
  <si>
    <t>NR_170509.1</t>
  </si>
  <si>
    <t>900-Wade</t>
  </si>
  <si>
    <t>901-Wade</t>
  </si>
  <si>
    <t>902-Wade</t>
  </si>
  <si>
    <t>903-Wade</t>
  </si>
  <si>
    <t>904-Wade</t>
  </si>
  <si>
    <t>905-Wade</t>
  </si>
  <si>
    <t>906-Wade</t>
  </si>
  <si>
    <t>NR_044362.1</t>
  </si>
  <si>
    <t>907-Wade</t>
  </si>
  <si>
    <t>908_1362</t>
  </si>
  <si>
    <t>908-Wade</t>
  </si>
  <si>
    <t>909-Wade</t>
  </si>
  <si>
    <t>910-Wade</t>
  </si>
  <si>
    <t>911-Wade</t>
  </si>
  <si>
    <t>912-Wade</t>
  </si>
  <si>
    <t>912Wade2</t>
  </si>
  <si>
    <t>913_9172</t>
  </si>
  <si>
    <t>914_7808</t>
  </si>
  <si>
    <t>915-Wade</t>
  </si>
  <si>
    <t>NR_156956.1</t>
  </si>
  <si>
    <t>916-Wade</t>
  </si>
  <si>
    <t>917-Wade</t>
  </si>
  <si>
    <t>NR_115354.1</t>
  </si>
  <si>
    <t>917_6290</t>
  </si>
  <si>
    <t>918-Wade</t>
  </si>
  <si>
    <t>919WadeA</t>
  </si>
  <si>
    <t>919WadeB</t>
  </si>
  <si>
    <t>920-Wade</t>
  </si>
  <si>
    <t>921-Wade</t>
  </si>
  <si>
    <t>NR_113748.1</t>
  </si>
  <si>
    <t>922_2838</t>
  </si>
  <si>
    <t>924_9209</t>
  </si>
  <si>
    <t>NR_025127.1</t>
  </si>
  <si>
    <t>927_9278</t>
  </si>
  <si>
    <t>928W2231</t>
  </si>
  <si>
    <t>NR_159096.1</t>
  </si>
  <si>
    <t>929W2294</t>
  </si>
  <si>
    <t>930_8499</t>
  </si>
  <si>
    <t>931_7552</t>
  </si>
  <si>
    <t>NR_156964.1</t>
  </si>
  <si>
    <t>932_4648</t>
  </si>
  <si>
    <t>933_3217</t>
  </si>
  <si>
    <t>NR_169480.1</t>
  </si>
  <si>
    <t>934_5570</t>
  </si>
  <si>
    <t>934FTB41</t>
  </si>
  <si>
    <t>935_8649</t>
  </si>
  <si>
    <t>NR_042186.1</t>
  </si>
  <si>
    <t>936_4994</t>
  </si>
  <si>
    <t>937_5618</t>
  </si>
  <si>
    <t>938_0337</t>
  </si>
  <si>
    <t>NR_075036.1</t>
  </si>
  <si>
    <t>939_2362</t>
  </si>
  <si>
    <t>942_6378</t>
  </si>
  <si>
    <t>943_2878</t>
  </si>
  <si>
    <t>NR_112878.1</t>
  </si>
  <si>
    <t>944_6642</t>
  </si>
  <si>
    <t>NR_118143.1</t>
  </si>
  <si>
    <t>945_5746</t>
  </si>
  <si>
    <t>NR_114764.1</t>
  </si>
  <si>
    <t>945_5384</t>
  </si>
  <si>
    <t>946_0755</t>
  </si>
  <si>
    <t>NR_025423.1</t>
  </si>
  <si>
    <t>948_7425</t>
  </si>
  <si>
    <t>NR_117425.1</t>
  </si>
  <si>
    <t>949_6655</t>
  </si>
  <si>
    <t>950_9965</t>
  </si>
  <si>
    <t>951_0103</t>
  </si>
  <si>
    <t>952-TM7x</t>
  </si>
  <si>
    <t>NR_116720.1</t>
  </si>
  <si>
    <t>953_0020</t>
  </si>
  <si>
    <t>954_9972</t>
  </si>
  <si>
    <t>NR_074633.1</t>
  </si>
  <si>
    <t>955PM004</t>
  </si>
  <si>
    <t>NR_137216.1</t>
  </si>
  <si>
    <t>956_1687</t>
  </si>
  <si>
    <t>NR_104878.1</t>
  </si>
  <si>
    <t>NR_074698.1</t>
  </si>
  <si>
    <t>NR_118349.1</t>
  </si>
  <si>
    <t>NR_074355.1</t>
  </si>
  <si>
    <t>NR_148627.1</t>
  </si>
  <si>
    <t>NR_121725.1</t>
  </si>
  <si>
    <t>NR_169404.1</t>
  </si>
  <si>
    <t>NR_074397.1</t>
  </si>
  <si>
    <t>NR_074383.1</t>
  </si>
  <si>
    <t>NR_102873.1</t>
  </si>
  <si>
    <t>&gt;98.5</t>
  </si>
  <si>
    <t>Archaea</t>
  </si>
  <si>
    <t>Euryarchaeota</t>
  </si>
  <si>
    <t>Methanobacteria</t>
  </si>
  <si>
    <t>Methanobacteriales</t>
  </si>
  <si>
    <t>Methanobacteriaceae</t>
  </si>
  <si>
    <t>Methanobrevibacter</t>
  </si>
  <si>
    <t>oralis</t>
  </si>
  <si>
    <t>Bacteria</t>
  </si>
  <si>
    <t>Absconditabacteria_(SR1)</t>
  </si>
  <si>
    <t>Absconditabacteria_(SR1)_[C-1]</t>
  </si>
  <si>
    <t>Absconditabacteria_(SR1)_[O-1]</t>
  </si>
  <si>
    <t>Absconditabacteria_(SR1)_[F-1]</t>
  </si>
  <si>
    <t>Absconditabacteria_(SR1)_[G-1]</t>
  </si>
  <si>
    <t>bacterium_HMT_345</t>
  </si>
  <si>
    <t>bacterium_HMT_874</t>
  </si>
  <si>
    <t>bacterium_HMT_875</t>
  </si>
  <si>
    <t>Actinobacteria</t>
  </si>
  <si>
    <t>Actinomycetales</t>
  </si>
  <si>
    <t>Actinomycetaceae</t>
  </si>
  <si>
    <t>Actinomyces</t>
  </si>
  <si>
    <t>dentalis</t>
  </si>
  <si>
    <t>gerencseriae</t>
  </si>
  <si>
    <t>graevenitzii</t>
  </si>
  <si>
    <t>israelii</t>
  </si>
  <si>
    <t>johnsonii</t>
  </si>
  <si>
    <t>massiliensis</t>
  </si>
  <si>
    <t>naeslundii</t>
  </si>
  <si>
    <t>oricola</t>
  </si>
  <si>
    <t>oris</t>
  </si>
  <si>
    <t>radicidentis</t>
  </si>
  <si>
    <t>sp._HMT_169</t>
  </si>
  <si>
    <t>sp._HMT_170</t>
  </si>
  <si>
    <t>sp._HMT_171</t>
  </si>
  <si>
    <t>sp._HMT_175</t>
  </si>
  <si>
    <t>sp._HMT_414</t>
  </si>
  <si>
    <t>sp._HMT_448</t>
  </si>
  <si>
    <t>sp._HMT_525</t>
  </si>
  <si>
    <t>sp._HMT_896</t>
  </si>
  <si>
    <t>sp._HMT_897</t>
  </si>
  <si>
    <t>timonensis</t>
  </si>
  <si>
    <t>viscosus</t>
  </si>
  <si>
    <t>Arcanobacterium</t>
  </si>
  <si>
    <t>haemolyticum</t>
  </si>
  <si>
    <t>Mobiluncus</t>
  </si>
  <si>
    <t>mulieris</t>
  </si>
  <si>
    <t>Peptidiphaga</t>
  </si>
  <si>
    <t>gingivicola</t>
  </si>
  <si>
    <t>sp._HMT_183</t>
  </si>
  <si>
    <t>Schaalia</t>
  </si>
  <si>
    <t>cardiffensis</t>
  </si>
  <si>
    <t>georgiae</t>
  </si>
  <si>
    <t>lingnae_[Not_Validly_Published]</t>
  </si>
  <si>
    <t>meyeri</t>
  </si>
  <si>
    <t>odontolyticus</t>
  </si>
  <si>
    <t>sp._HMT_172</t>
  </si>
  <si>
    <t>sp._HMT_178</t>
  </si>
  <si>
    <t>sp._HMT_180</t>
  </si>
  <si>
    <t>sp._HMT_877</t>
  </si>
  <si>
    <t>Dermacoccaceae</t>
  </si>
  <si>
    <t>Kytococcus</t>
  </si>
  <si>
    <t>sedentarius</t>
  </si>
  <si>
    <t>Dietziaceae</t>
  </si>
  <si>
    <t>Dietzia</t>
  </si>
  <si>
    <t>cinnamea</t>
  </si>
  <si>
    <t>Micrococcaceae</t>
  </si>
  <si>
    <t>Kocuria</t>
  </si>
  <si>
    <t>palustris</t>
  </si>
  <si>
    <t>rhizophila</t>
  </si>
  <si>
    <t>sp._HMT_189</t>
  </si>
  <si>
    <t>Micrococcus</t>
  </si>
  <si>
    <t>luteus</t>
  </si>
  <si>
    <t>Rothia</t>
  </si>
  <si>
    <t>aeria</t>
  </si>
  <si>
    <t>dentocariosa</t>
  </si>
  <si>
    <t>mucilaginosa</t>
  </si>
  <si>
    <t>Bifidobacteriales</t>
  </si>
  <si>
    <t>Bifidobacteriaceae</t>
  </si>
  <si>
    <t>Alloscardovia</t>
  </si>
  <si>
    <t>omnicolens</t>
  </si>
  <si>
    <t>Bifidobacteriaceae_[G-2]</t>
  </si>
  <si>
    <t>bacterium_HMT_407</t>
  </si>
  <si>
    <t>Bifidobacterium</t>
  </si>
  <si>
    <t>animalis</t>
  </si>
  <si>
    <t>breve</t>
  </si>
  <si>
    <t>dentium</t>
  </si>
  <si>
    <t>longum</t>
  </si>
  <si>
    <t>scardovii</t>
  </si>
  <si>
    <t>subtile</t>
  </si>
  <si>
    <t>Gardnerella</t>
  </si>
  <si>
    <t>vaginalis</t>
  </si>
  <si>
    <t>Parascardovia</t>
  </si>
  <si>
    <t>denticolens</t>
  </si>
  <si>
    <t>Scardovia</t>
  </si>
  <si>
    <t>inopinata</t>
  </si>
  <si>
    <t>wiggsiae</t>
  </si>
  <si>
    <t>Corynebacteriales</t>
  </si>
  <si>
    <t>Corynebacteriaceae</t>
  </si>
  <si>
    <t>Corynebacterium</t>
  </si>
  <si>
    <t>accolens</t>
  </si>
  <si>
    <t>afermentans</t>
  </si>
  <si>
    <t>amycolatum</t>
  </si>
  <si>
    <t>appendicis</t>
  </si>
  <si>
    <t>aurimucosum</t>
  </si>
  <si>
    <t>bovis</t>
  </si>
  <si>
    <t>coyleae</t>
  </si>
  <si>
    <t>diphtheriae</t>
  </si>
  <si>
    <t>durum</t>
  </si>
  <si>
    <t>jeikeium</t>
  </si>
  <si>
    <t>kroppenstedtii</t>
  </si>
  <si>
    <t>macginleyi</t>
  </si>
  <si>
    <t>massiliense</t>
  </si>
  <si>
    <t>mastitidis</t>
  </si>
  <si>
    <t>matruchotii</t>
  </si>
  <si>
    <t>minutissimum</t>
  </si>
  <si>
    <t>mucifaciens</t>
  </si>
  <si>
    <t>pilbarense</t>
  </si>
  <si>
    <t>propinquum</t>
  </si>
  <si>
    <t>pseudodiphtheriticum</t>
  </si>
  <si>
    <t>simulans</t>
  </si>
  <si>
    <t>singulare</t>
  </si>
  <si>
    <t>sp._HMT_207</t>
  </si>
  <si>
    <t>striatum</t>
  </si>
  <si>
    <t>tuberculostearicum</t>
  </si>
  <si>
    <t>tuscaniense</t>
  </si>
  <si>
    <t>urealyticum</t>
  </si>
  <si>
    <t>Turicella</t>
  </si>
  <si>
    <t>otitidis</t>
  </si>
  <si>
    <t>Corynebacteriales_[F-1]</t>
  </si>
  <si>
    <t>Lawsonella</t>
  </si>
  <si>
    <t>clevelandensis</t>
  </si>
  <si>
    <t>Mycobacteriaceae</t>
  </si>
  <si>
    <t>Mycobacterium</t>
  </si>
  <si>
    <t>leprae</t>
  </si>
  <si>
    <t>neoaurum</t>
  </si>
  <si>
    <t>tuberculosis</t>
  </si>
  <si>
    <t>Micrococcales</t>
  </si>
  <si>
    <t>Brevibacteriaceae</t>
  </si>
  <si>
    <t>Brevibacterium</t>
  </si>
  <si>
    <t>paucivorans</t>
  </si>
  <si>
    <t>Dermabacteraceae</t>
  </si>
  <si>
    <t>Dermabacter</t>
  </si>
  <si>
    <t>hominis</t>
  </si>
  <si>
    <t>Intrasporangiaceae</t>
  </si>
  <si>
    <t>Arsenicicoccus</t>
  </si>
  <si>
    <t>bolidensis</t>
  </si>
  <si>
    <t>Janibacter</t>
  </si>
  <si>
    <t>indicus</t>
  </si>
  <si>
    <t>Microbacteriaceae</t>
  </si>
  <si>
    <t>Microbacterium</t>
  </si>
  <si>
    <t>flavescens</t>
  </si>
  <si>
    <t>ginsengisoli</t>
  </si>
  <si>
    <t>Sanguibacteraceae</t>
  </si>
  <si>
    <t>Sanguibacter</t>
  </si>
  <si>
    <t>keddieii</t>
  </si>
  <si>
    <t>Propionibacteriales</t>
  </si>
  <si>
    <t>Propionibacteriaceae</t>
  </si>
  <si>
    <t>Arachnia</t>
  </si>
  <si>
    <t>propionica</t>
  </si>
  <si>
    <t>rubra</t>
  </si>
  <si>
    <t>Cutibacterium</t>
  </si>
  <si>
    <t>acnes</t>
  </si>
  <si>
    <t>avidum</t>
  </si>
  <si>
    <t>granulosum</t>
  </si>
  <si>
    <t>sp._HMT_193</t>
  </si>
  <si>
    <t>Propionibacteriaceae_[G-1]</t>
  </si>
  <si>
    <t>bacterium_HMT_915</t>
  </si>
  <si>
    <t>Propionibacteriaceae_[G-2]</t>
  </si>
  <si>
    <t>bacterium_HMT_192</t>
  </si>
  <si>
    <t>Propionibacterium</t>
  </si>
  <si>
    <t>acidifaciens</t>
  </si>
  <si>
    <t>Coriobacteriia</t>
  </si>
  <si>
    <t>Coriobacteriales</t>
  </si>
  <si>
    <t>Atopobiaceae</t>
  </si>
  <si>
    <t>Olsenella</t>
  </si>
  <si>
    <t>profusa</t>
  </si>
  <si>
    <t>sp._HMT_807</t>
  </si>
  <si>
    <t>sp._HMT_809</t>
  </si>
  <si>
    <t>sp._HMT_939</t>
  </si>
  <si>
    <t>uli</t>
  </si>
  <si>
    <t>Coriobacteriaceae</t>
  </si>
  <si>
    <t>Atopobium</t>
  </si>
  <si>
    <t>minutum</t>
  </si>
  <si>
    <t>parvulum</t>
  </si>
  <si>
    <t>rimae</t>
  </si>
  <si>
    <t>sp._HMT_199</t>
  </si>
  <si>
    <t>sp._HMT_416</t>
  </si>
  <si>
    <t>sp._HMT_810</t>
  </si>
  <si>
    <t>vaginae</t>
  </si>
  <si>
    <t>Slackia</t>
  </si>
  <si>
    <t>exigua</t>
  </si>
  <si>
    <t>Eggerthellales</t>
  </si>
  <si>
    <t>Eggerthellaceae</t>
  </si>
  <si>
    <t>Cryptobacterium</t>
  </si>
  <si>
    <t>curtum</t>
  </si>
  <si>
    <t>Eggerthella</t>
  </si>
  <si>
    <t>lenta</t>
  </si>
  <si>
    <t>Bacteroidetes</t>
  </si>
  <si>
    <t>Bacteroidetes_[C-1]</t>
  </si>
  <si>
    <t>Bacteroidetes_[O-1]</t>
  </si>
  <si>
    <t>Bacteroidetes_[F-1]</t>
  </si>
  <si>
    <t>Bacteroidetes_[G-3]</t>
  </si>
  <si>
    <t>bacterium_HMT_280</t>
  </si>
  <si>
    <t>bacterium_HMT_281</t>
  </si>
  <si>
    <t>bacterium_HMT_365</t>
  </si>
  <si>
    <t>bacterium_HMT_436</t>
  </si>
  <si>
    <t>bacterium_HMT_503</t>
  </si>
  <si>
    <t>bacterium_HMT_899</t>
  </si>
  <si>
    <t>Bacteroidetes_[G-4]</t>
  </si>
  <si>
    <t>bacterium_HMT_509</t>
  </si>
  <si>
    <t>Bacteroidetes_[G-5]</t>
  </si>
  <si>
    <t>bacterium_HMT_505</t>
  </si>
  <si>
    <t>bacterium_HMT_507</t>
  </si>
  <si>
    <t>bacterium_HMT_511</t>
  </si>
  <si>
    <t>Bacteroidetes_[G-7]</t>
  </si>
  <si>
    <t>bacterium_HMT_911</t>
  </si>
  <si>
    <t>bacterium_HMT_516</t>
  </si>
  <si>
    <t>Bacteroidia</t>
  </si>
  <si>
    <t>Bacteroidales</t>
  </si>
  <si>
    <t>Bacteroidaceae</t>
  </si>
  <si>
    <t>Bacteroidaceae_[G-1]</t>
  </si>
  <si>
    <t>bacterium_HMT_272</t>
  </si>
  <si>
    <t>Bacteroides</t>
  </si>
  <si>
    <t>heparinolyticus</t>
  </si>
  <si>
    <t>pyogenes</t>
  </si>
  <si>
    <t>zoogleoformans</t>
  </si>
  <si>
    <t>Bacteroidales_[F-2]</t>
  </si>
  <si>
    <t>Bacteroidales_[G-2]</t>
  </si>
  <si>
    <t>bacterium_HMT_274</t>
  </si>
  <si>
    <t>Porphyromonadaceae</t>
  </si>
  <si>
    <t>Porphyromonas</t>
  </si>
  <si>
    <t>asaccharolytica</t>
  </si>
  <si>
    <t>catoniae</t>
  </si>
  <si>
    <t>endodontalis</t>
  </si>
  <si>
    <t>gingivalis</t>
  </si>
  <si>
    <t>pasteri</t>
  </si>
  <si>
    <t>sp._HMT_275</t>
  </si>
  <si>
    <t>sp._HMT_277</t>
  </si>
  <si>
    <t>sp._HMT_278</t>
  </si>
  <si>
    <t>sp._HMT_284</t>
  </si>
  <si>
    <t>sp._HMT_285</t>
  </si>
  <si>
    <t>sp._HMT_930</t>
  </si>
  <si>
    <t>uenonis</t>
  </si>
  <si>
    <t>Tannerella</t>
  </si>
  <si>
    <t>forsythia</t>
  </si>
  <si>
    <t>sp._HMT_286</t>
  </si>
  <si>
    <t>sp._HMT_808</t>
  </si>
  <si>
    <t>sp._HMT_916</t>
  </si>
  <si>
    <t>Prevotellaceae</t>
  </si>
  <si>
    <t>Alloprevotella</t>
  </si>
  <si>
    <t>rava</t>
  </si>
  <si>
    <t>sp._HMT_308</t>
  </si>
  <si>
    <t>sp._HMT_473</t>
  </si>
  <si>
    <t>sp._HMT_912</t>
  </si>
  <si>
    <t>sp._HMT_913</t>
  </si>
  <si>
    <t>sp._HMT_914</t>
  </si>
  <si>
    <t>tannerae</t>
  </si>
  <si>
    <t>Prevotella</t>
  </si>
  <si>
    <t>aurantiaca</t>
  </si>
  <si>
    <t>baroniae</t>
  </si>
  <si>
    <t>bivia</t>
  </si>
  <si>
    <t>buccae</t>
  </si>
  <si>
    <t>buccalis</t>
  </si>
  <si>
    <t>denticola</t>
  </si>
  <si>
    <t>enoeca</t>
  </si>
  <si>
    <t>fusca</t>
  </si>
  <si>
    <t>histicola</t>
  </si>
  <si>
    <t>intermedia</t>
  </si>
  <si>
    <t>loescheii</t>
  </si>
  <si>
    <t>maculosa</t>
  </si>
  <si>
    <t>marshii</t>
  </si>
  <si>
    <t>melaninogenica</t>
  </si>
  <si>
    <t>micans</t>
  </si>
  <si>
    <t>multiformis</t>
  </si>
  <si>
    <t>multisaccharivorax</t>
  </si>
  <si>
    <t>nanceiensis</t>
  </si>
  <si>
    <t>nigrescens</t>
  </si>
  <si>
    <t>oulorum</t>
  </si>
  <si>
    <t>pallens</t>
  </si>
  <si>
    <t>pleuritidis</t>
  </si>
  <si>
    <t>saccharolytica</t>
  </si>
  <si>
    <t>salivae</t>
  </si>
  <si>
    <t>scopos</t>
  </si>
  <si>
    <t>shahii</t>
  </si>
  <si>
    <t>sp._HMT_292</t>
  </si>
  <si>
    <t>sp._HMT_293</t>
  </si>
  <si>
    <t>sp._HMT_300</t>
  </si>
  <si>
    <t>sp._HMT_301</t>
  </si>
  <si>
    <t>sp._HMT_304</t>
  </si>
  <si>
    <t>sp._HMT_305</t>
  </si>
  <si>
    <t>sp._HMT_306</t>
  </si>
  <si>
    <t>sp._HMT_309</t>
  </si>
  <si>
    <t>sp._HMT_313</t>
  </si>
  <si>
    <t>sp._HMT_314</t>
  </si>
  <si>
    <t>sp._HMT_315</t>
  </si>
  <si>
    <t>sp._HMT_317</t>
  </si>
  <si>
    <t>sp._HMT_376</t>
  </si>
  <si>
    <t>sp._HMT_396</t>
  </si>
  <si>
    <t>sp._HMT_443</t>
  </si>
  <si>
    <t>sp._HMT_472</t>
  </si>
  <si>
    <t>sp._HMT_475</t>
  </si>
  <si>
    <t>sp._HMT_515</t>
  </si>
  <si>
    <t>sp._HMT_526</t>
  </si>
  <si>
    <t>sp._HMT_820</t>
  </si>
  <si>
    <t>sp._HMT_942</t>
  </si>
  <si>
    <t>veroralis</t>
  </si>
  <si>
    <t>Chitinophagia</t>
  </si>
  <si>
    <t>Chitinophagales</t>
  </si>
  <si>
    <t>Chitinophagaceae</t>
  </si>
  <si>
    <t>Flavitalea</t>
  </si>
  <si>
    <t>sp._HMT_320</t>
  </si>
  <si>
    <t>Segetibacter</t>
  </si>
  <si>
    <t>aerophilus</t>
  </si>
  <si>
    <t>Flavobacteriia</t>
  </si>
  <si>
    <t>Flavobacteriales</t>
  </si>
  <si>
    <t>Flavobacteriaceae</t>
  </si>
  <si>
    <t>Bergeyella</t>
  </si>
  <si>
    <t>sp._HMT_206</t>
  </si>
  <si>
    <t>sp._HMT_319</t>
  </si>
  <si>
    <t>sp._HMT_322</t>
  </si>
  <si>
    <t>sp._HMT_422</t>
  </si>
  <si>
    <t>sp._HMT_900</t>
  </si>
  <si>
    <t>sp._HMT_907</t>
  </si>
  <si>
    <t>sp._HMT_931</t>
  </si>
  <si>
    <t>Capnocytophaga</t>
  </si>
  <si>
    <t>granulosa</t>
  </si>
  <si>
    <t>haemolytica</t>
  </si>
  <si>
    <t>leadbetteri</t>
  </si>
  <si>
    <t>ochracea</t>
  </si>
  <si>
    <t>sp._HMT_323</t>
  </si>
  <si>
    <t>sp._HMT_324</t>
  </si>
  <si>
    <t>sp._HMT_326</t>
  </si>
  <si>
    <t>sp._HMT_332</t>
  </si>
  <si>
    <t>sp._HMT_334</t>
  </si>
  <si>
    <t>sp._HMT_335</t>
  </si>
  <si>
    <t>sp._HMT_336</t>
  </si>
  <si>
    <t>sp._HMT_338</t>
  </si>
  <si>
    <t>sp._HMT_380</t>
  </si>
  <si>
    <t>sp._HMT_412</t>
  </si>
  <si>
    <t>sp._HMT_863</t>
  </si>
  <si>
    <t>sp._HMT_864</t>
  </si>
  <si>
    <t>sp._HMT_878</t>
  </si>
  <si>
    <t>sp._HMT_901</t>
  </si>
  <si>
    <t>sp._HMT_902</t>
  </si>
  <si>
    <t>sp._HMT_903</t>
  </si>
  <si>
    <t>sputigena</t>
  </si>
  <si>
    <t>Sphingobacteriia</t>
  </si>
  <si>
    <t>Sphingobacteriales</t>
  </si>
  <si>
    <t>Sphingobacteriaceae</t>
  </si>
  <si>
    <t>Pedobacter</t>
  </si>
  <si>
    <t>sp._HMT_318</t>
  </si>
  <si>
    <t>sp._HMT_321</t>
  </si>
  <si>
    <t>sp._HMT_933</t>
  </si>
  <si>
    <t>Chlamydiae</t>
  </si>
  <si>
    <t>Chlamydiia</t>
  </si>
  <si>
    <t>Chlamydiales</t>
  </si>
  <si>
    <t>Chlamydiaceae</t>
  </si>
  <si>
    <t>Chlamydophila</t>
  </si>
  <si>
    <t>pneumoniae</t>
  </si>
  <si>
    <t>Chlorobi</t>
  </si>
  <si>
    <t>Chlorobia</t>
  </si>
  <si>
    <t>Chlorobiales</t>
  </si>
  <si>
    <t>Chlorobiaceae</t>
  </si>
  <si>
    <t>Chlorobium</t>
  </si>
  <si>
    <t>limicola</t>
  </si>
  <si>
    <t>Ignavibacteria</t>
  </si>
  <si>
    <t>Ignavibacteriales</t>
  </si>
  <si>
    <t>Ignavibacteriaceae</t>
  </si>
  <si>
    <t>Ignavibacterium</t>
  </si>
  <si>
    <t>album</t>
  </si>
  <si>
    <t>Melioribacteraceae</t>
  </si>
  <si>
    <t>Melioribacter</t>
  </si>
  <si>
    <t>roseus</t>
  </si>
  <si>
    <t>Chloroflexi</t>
  </si>
  <si>
    <t>Anaerolineae</t>
  </si>
  <si>
    <t>Anaerolineales</t>
  </si>
  <si>
    <t>Anaerolineaceae</t>
  </si>
  <si>
    <t>Anaerolinea</t>
  </si>
  <si>
    <t>thermophila</t>
  </si>
  <si>
    <t>Anaerolineae_[G-1]</t>
  </si>
  <si>
    <t>bacterium_HMT_439</t>
  </si>
  <si>
    <t>Caldilineae</t>
  </si>
  <si>
    <t>Caldilineales</t>
  </si>
  <si>
    <t>Caldilineaceae</t>
  </si>
  <si>
    <t>Caldilinea</t>
  </si>
  <si>
    <t>aerophila</t>
  </si>
  <si>
    <t>Cyanobacteria</t>
  </si>
  <si>
    <t>Oscillatoriophycideae</t>
  </si>
  <si>
    <t>Oscillatoriales</t>
  </si>
  <si>
    <t>Arthrospira</t>
  </si>
  <si>
    <t>platensis</t>
  </si>
  <si>
    <t>Firmicutes</t>
  </si>
  <si>
    <t>Bacilli</t>
  </si>
  <si>
    <t>Bacillales</t>
  </si>
  <si>
    <t>Bacillaceae</t>
  </si>
  <si>
    <t>Anoxybacillus</t>
  </si>
  <si>
    <t>flavithermus</t>
  </si>
  <si>
    <t>Bacillus</t>
  </si>
  <si>
    <t>anthracis</t>
  </si>
  <si>
    <t>clausii</t>
  </si>
  <si>
    <t>subtilis</t>
  </si>
  <si>
    <t>Lysinibacillus</t>
  </si>
  <si>
    <t>fusiformis</t>
  </si>
  <si>
    <t>Gemellaceae</t>
  </si>
  <si>
    <t>Gemella</t>
  </si>
  <si>
    <t>bergeri</t>
  </si>
  <si>
    <t>haemolysans</t>
  </si>
  <si>
    <t>morbillorum</t>
  </si>
  <si>
    <t>sanguinis</t>
  </si>
  <si>
    <t>sp._HMT_928</t>
  </si>
  <si>
    <t>Listeriaceae</t>
  </si>
  <si>
    <t>Brochothrix</t>
  </si>
  <si>
    <t>thermosphacta</t>
  </si>
  <si>
    <t>Listeria</t>
  </si>
  <si>
    <t>monocytogenes</t>
  </si>
  <si>
    <t>Paenibacillaceae</t>
  </si>
  <si>
    <t>Paenibacillus</t>
  </si>
  <si>
    <t>glucanolyticus</t>
  </si>
  <si>
    <t>phoenicis</t>
  </si>
  <si>
    <t>sp._HMT_048</t>
  </si>
  <si>
    <t>Staphylococcaceae</t>
  </si>
  <si>
    <t>Jeotgalicoccus</t>
  </si>
  <si>
    <t>huakuii</t>
  </si>
  <si>
    <t>Staphylococcus</t>
  </si>
  <si>
    <t>aureus</t>
  </si>
  <si>
    <t>auricularis</t>
  </si>
  <si>
    <t>capitis</t>
  </si>
  <si>
    <t>caprae</t>
  </si>
  <si>
    <t>cohnii</t>
  </si>
  <si>
    <t>epidermidis</t>
  </si>
  <si>
    <t>haemolyticus</t>
  </si>
  <si>
    <t>lugdunensis</t>
  </si>
  <si>
    <t>pasteuri</t>
  </si>
  <si>
    <t>pettenkoferi</t>
  </si>
  <si>
    <t>schleiferi</t>
  </si>
  <si>
    <t>warneri</t>
  </si>
  <si>
    <t>Lactobacillales</t>
  </si>
  <si>
    <t>Aerococcaceae</t>
  </si>
  <si>
    <t>Abiotrophia</t>
  </si>
  <si>
    <t>defectiva</t>
  </si>
  <si>
    <t>Aerococcus</t>
  </si>
  <si>
    <t>viridans</t>
  </si>
  <si>
    <t>Carnobacteriaceae</t>
  </si>
  <si>
    <t>Alloiococcus</t>
  </si>
  <si>
    <t>otitis</t>
  </si>
  <si>
    <t>Dolosigranulum</t>
  </si>
  <si>
    <t>pigrum</t>
  </si>
  <si>
    <t>Granulicatella</t>
  </si>
  <si>
    <t>adiacens</t>
  </si>
  <si>
    <t>elegans</t>
  </si>
  <si>
    <t>Enterococcaceae</t>
  </si>
  <si>
    <t>Enterococcus</t>
  </si>
  <si>
    <t>casseliflavus</t>
  </si>
  <si>
    <t>durans</t>
  </si>
  <si>
    <t>faecalis</t>
  </si>
  <si>
    <t>italicus</t>
  </si>
  <si>
    <t>saccharolyticus</t>
  </si>
  <si>
    <t>Lactobacillaceae</t>
  </si>
  <si>
    <t>Lactobacillus</t>
  </si>
  <si>
    <t>acidophilus</t>
  </si>
  <si>
    <t>brevis</t>
  </si>
  <si>
    <t>buchneri</t>
  </si>
  <si>
    <t>casei</t>
  </si>
  <si>
    <t>coleohominis</t>
  </si>
  <si>
    <t>crispatus</t>
  </si>
  <si>
    <t>fermentum</t>
  </si>
  <si>
    <t>gasseri</t>
  </si>
  <si>
    <t>iners</t>
  </si>
  <si>
    <t>jensenii</t>
  </si>
  <si>
    <t>kisonensis</t>
  </si>
  <si>
    <t>panis</t>
  </si>
  <si>
    <t>paracasei</t>
  </si>
  <si>
    <t>parafarraginis</t>
  </si>
  <si>
    <t>pentosus</t>
  </si>
  <si>
    <t>plantarum</t>
  </si>
  <si>
    <t>rapi</t>
  </si>
  <si>
    <t>reuteri_clade_818</t>
  </si>
  <si>
    <t>reuteri_clade_938</t>
  </si>
  <si>
    <t>rhamnosus</t>
  </si>
  <si>
    <t>salivarius</t>
  </si>
  <si>
    <t>sp._HMT_052</t>
  </si>
  <si>
    <t>ultunensis</t>
  </si>
  <si>
    <t>Streptococcaceae</t>
  </si>
  <si>
    <t>Lactococcus</t>
  </si>
  <si>
    <t>lactis</t>
  </si>
  <si>
    <t>Streptococcus</t>
  </si>
  <si>
    <t>agalactiae</t>
  </si>
  <si>
    <t>anginosus</t>
  </si>
  <si>
    <t>australis</t>
  </si>
  <si>
    <t>constellatus</t>
  </si>
  <si>
    <t>cristatus_clade_578</t>
  </si>
  <si>
    <t>cristatus_clade_886</t>
  </si>
  <si>
    <t>downei</t>
  </si>
  <si>
    <t>gordonii</t>
  </si>
  <si>
    <t>infantis_clade_431</t>
  </si>
  <si>
    <t>infantis_clade_638</t>
  </si>
  <si>
    <t>intermedius</t>
  </si>
  <si>
    <t>lactarius</t>
  </si>
  <si>
    <t>mitis</t>
  </si>
  <si>
    <t>mutans</t>
  </si>
  <si>
    <t>oralis_subsp._dentisani_clade_058</t>
  </si>
  <si>
    <t>oralis_subsp._dentisani_clade_398</t>
  </si>
  <si>
    <t>oralis_subsp._oralis</t>
  </si>
  <si>
    <t>oralis_subsp._tigurinus_clade_070</t>
  </si>
  <si>
    <t>oralis_subsp._tigurinus_clade_071</t>
  </si>
  <si>
    <t>parasanguinis_clade_411</t>
  </si>
  <si>
    <t>parasanguinis_clade_721</t>
  </si>
  <si>
    <t>peroris</t>
  </si>
  <si>
    <t>sinensis</t>
  </si>
  <si>
    <t>sobrinus</t>
  </si>
  <si>
    <t>sp._HMT_056</t>
  </si>
  <si>
    <t>sp._HMT_057</t>
  </si>
  <si>
    <t>sp._HMT_061</t>
  </si>
  <si>
    <t>sp._HMT_064</t>
  </si>
  <si>
    <t>sp._HMT_066</t>
  </si>
  <si>
    <t>sp._HMT_074</t>
  </si>
  <si>
    <t>sp._HMT_423</t>
  </si>
  <si>
    <t>thermophilus</t>
  </si>
  <si>
    <t>vestibularis</t>
  </si>
  <si>
    <t>Clostridia</t>
  </si>
  <si>
    <t>Clostridiales</t>
  </si>
  <si>
    <t>Clostridiales_[F-1]</t>
  </si>
  <si>
    <t>Clostridiales_[F-1][G-1]</t>
  </si>
  <si>
    <t>bacterium_HMT_093</t>
  </si>
  <si>
    <t>Clostridiales_[F-1][G-2]</t>
  </si>
  <si>
    <t>bacterium_HMT_402</t>
  </si>
  <si>
    <t>Clostridiales_[F-3]</t>
  </si>
  <si>
    <t>Clostridiales_[F-3][G-1]</t>
  </si>
  <si>
    <t>bacterium_HMT_876</t>
  </si>
  <si>
    <t>Eubacteriaceae_[XV]</t>
  </si>
  <si>
    <t>Eubacterium</t>
  </si>
  <si>
    <t>limosum</t>
  </si>
  <si>
    <t>Pseudoramibacter</t>
  </si>
  <si>
    <t>alactolyticus</t>
  </si>
  <si>
    <t>Lachnospiraceae_[XIV]</t>
  </si>
  <si>
    <t>Butyrivibrio</t>
  </si>
  <si>
    <t>sp._HMT_080</t>
  </si>
  <si>
    <t>sp._HMT_090</t>
  </si>
  <si>
    <t>sp._HMT_455</t>
  </si>
  <si>
    <t>Catonella</t>
  </si>
  <si>
    <t>morbi</t>
  </si>
  <si>
    <t>sp._HMT_164</t>
  </si>
  <si>
    <t>sp._HMT_451</t>
  </si>
  <si>
    <t>Johnsonella</t>
  </si>
  <si>
    <t>ignava</t>
  </si>
  <si>
    <t>sp._HMT_166</t>
  </si>
  <si>
    <t>Lachnoanaerobaculum</t>
  </si>
  <si>
    <t>orale</t>
  </si>
  <si>
    <t>saburreum</t>
  </si>
  <si>
    <t>sp._HMT_083</t>
  </si>
  <si>
    <t>sp._HMT_089</t>
  </si>
  <si>
    <t>sp._HMT_496</t>
  </si>
  <si>
    <t>umeaense</t>
  </si>
  <si>
    <t>Lachnospiraceae_[G-10]</t>
  </si>
  <si>
    <t>bacterium_HMT_094</t>
  </si>
  <si>
    <t>Lachnospiraceae_[G-2]</t>
  </si>
  <si>
    <t>bacterium_HMT_088</t>
  </si>
  <si>
    <t>bacterium_HMT_096</t>
  </si>
  <si>
    <t>Lachnospiraceae_[G-3]</t>
  </si>
  <si>
    <t>bacterium_HMT_100</t>
  </si>
  <si>
    <t>Lachnospiraceae_[G-7]</t>
  </si>
  <si>
    <t>bacterium_HMT_086</t>
  </si>
  <si>
    <t>bacterium_HMT_163</t>
  </si>
  <si>
    <t>Lachnospiraceae_[G-8]</t>
  </si>
  <si>
    <t>bacterium_HMT_500</t>
  </si>
  <si>
    <t>Lachnospiraceae_[G-9]</t>
  </si>
  <si>
    <t>bacterium_HMT_924</t>
  </si>
  <si>
    <t>Oribacterium</t>
  </si>
  <si>
    <t>asaccharolyticum</t>
  </si>
  <si>
    <t>parvum</t>
  </si>
  <si>
    <t>sinus</t>
  </si>
  <si>
    <t>sp._HMT_078</t>
  </si>
  <si>
    <t>sp._HMT_102</t>
  </si>
  <si>
    <t>Shuttleworthia</t>
  </si>
  <si>
    <t>satelles</t>
  </si>
  <si>
    <t>Stomatobaculum</t>
  </si>
  <si>
    <t>sp._HMT_097</t>
  </si>
  <si>
    <t>sp._HMT_373</t>
  </si>
  <si>
    <t>sp._HMT_910</t>
  </si>
  <si>
    <t>Peptococcaceae</t>
  </si>
  <si>
    <t>Peptococcus</t>
  </si>
  <si>
    <t>sp._HMT_167</t>
  </si>
  <si>
    <t>sp._HMT_168</t>
  </si>
  <si>
    <t>Peptoniphilaceae</t>
  </si>
  <si>
    <t>Anaerococcus</t>
  </si>
  <si>
    <t>lactolyticus</t>
  </si>
  <si>
    <t>octavius</t>
  </si>
  <si>
    <t>prevotii</t>
  </si>
  <si>
    <t>sp._HMT_290</t>
  </si>
  <si>
    <t>sp._HMT_294</t>
  </si>
  <si>
    <t>sp._HMT_295</t>
  </si>
  <si>
    <t>tetradius</t>
  </si>
  <si>
    <t>Finegoldia</t>
  </si>
  <si>
    <t>magna</t>
  </si>
  <si>
    <t>Parvimonas</t>
  </si>
  <si>
    <t>micra</t>
  </si>
  <si>
    <t>sp._HMT_110</t>
  </si>
  <si>
    <t>sp._HMT_393</t>
  </si>
  <si>
    <t>Peptoniphilaceae_[G-1]</t>
  </si>
  <si>
    <t>bacterium_HMT_113</t>
  </si>
  <si>
    <t>Peptoniphilaceae_[G-2]</t>
  </si>
  <si>
    <t>bacterium_HMT_790</t>
  </si>
  <si>
    <t>Peptoniphilaceae_[G-3]</t>
  </si>
  <si>
    <t>bacterium_HMT_929</t>
  </si>
  <si>
    <t>Peptoniphilus</t>
  </si>
  <si>
    <t>asaccharolyticus</t>
  </si>
  <si>
    <t>harei</t>
  </si>
  <si>
    <t>indolicus</t>
  </si>
  <si>
    <t>lacrimalis</t>
  </si>
  <si>
    <t>sp._HMT_187</t>
  </si>
  <si>
    <t>sp._HMT_375</t>
  </si>
  <si>
    <t>sp._HMT_386</t>
  </si>
  <si>
    <t>Peptostreptococcaceae_[XI]</t>
  </si>
  <si>
    <t>Filifactor</t>
  </si>
  <si>
    <t>alocis</t>
  </si>
  <si>
    <t>Mogibacterium</t>
  </si>
  <si>
    <t>diversum</t>
  </si>
  <si>
    <t>neglectum</t>
  </si>
  <si>
    <t>pumilum</t>
  </si>
  <si>
    <t>timidum</t>
  </si>
  <si>
    <t>vescum</t>
  </si>
  <si>
    <t>Peptostreptococcaceae_[XI][G-1]</t>
  </si>
  <si>
    <t>[Eubacterium]_infirmum</t>
  </si>
  <si>
    <t>[Eubacterium]_sulci</t>
  </si>
  <si>
    <t>bacterium_HMT_383</t>
  </si>
  <si>
    <t>Peptostreptococcaceae_[XI][G-2]</t>
  </si>
  <si>
    <t>bacterium_HMT_091</t>
  </si>
  <si>
    <t>Peptostreptococcaceae_[XI][G-3]</t>
  </si>
  <si>
    <t>bacterium_HMT_495</t>
  </si>
  <si>
    <t>bacterium_HMT_950</t>
  </si>
  <si>
    <t>Peptostreptococcaceae_[XI][G-4]</t>
  </si>
  <si>
    <t>bacterium_HMT_103</t>
  </si>
  <si>
    <t>bacterium_HMT_369</t>
  </si>
  <si>
    <t>Peptostreptococcaceae_[XI][G-5]</t>
  </si>
  <si>
    <t>[Eubacterium]_saphenum</t>
  </si>
  <si>
    <t>bacterium_HMT_493</t>
  </si>
  <si>
    <t>Peptostreptococcaceae_[XI][G-6]</t>
  </si>
  <si>
    <t>[Eubacterium]_minutum</t>
  </si>
  <si>
    <t>[Eubacterium]_nodatum</t>
  </si>
  <si>
    <t>Peptostreptococcaceae_[XI][G-7]</t>
  </si>
  <si>
    <t>[Eubacterium]_yurii_subsp._schtitka</t>
  </si>
  <si>
    <t>[Eubacterium]_yurii_subsps._yurii_&amp;_margaretiae</t>
  </si>
  <si>
    <t>bacterium_HMT_081</t>
  </si>
  <si>
    <t>bacterium_HMT_922</t>
  </si>
  <si>
    <t>Peptostreptococcaceae_[XI][G-8]</t>
  </si>
  <si>
    <t>bacterium_HMT_382</t>
  </si>
  <si>
    <t>Peptostreptococcaceae_[XI][G-9]</t>
  </si>
  <si>
    <t>[Eubacterium]_brachy</t>
  </si>
  <si>
    <t>Peptostreptococcus</t>
  </si>
  <si>
    <t>anaerobius</t>
  </si>
  <si>
    <t>stomatis</t>
  </si>
  <si>
    <t>Ruminococcaceae</t>
  </si>
  <si>
    <t>Fastidiosipila</t>
  </si>
  <si>
    <t>Ruminococcaceae_[G-1]</t>
  </si>
  <si>
    <t>bacterium_HMT_075</t>
  </si>
  <si>
    <t>Ruminococcaceae_[G-2]</t>
  </si>
  <si>
    <t>bacterium_HMT_085</t>
  </si>
  <si>
    <t>Ruminococcaceae_[G-3]</t>
  </si>
  <si>
    <t>bacterium_HMT_366</t>
  </si>
  <si>
    <t>bacterium_HMT_381</t>
  </si>
  <si>
    <t>Syntrophomonadaceae_[VIII]</t>
  </si>
  <si>
    <t>Syntrophomonadaceae_[VIII][G-1]</t>
  </si>
  <si>
    <t>bacterium_HMT_435</t>
  </si>
  <si>
    <t>Erysipelotrichia</t>
  </si>
  <si>
    <t>Erysipelotrichales</t>
  </si>
  <si>
    <t>Erysipelotrichaceae</t>
  </si>
  <si>
    <t>Bulleidia</t>
  </si>
  <si>
    <t>extructa</t>
  </si>
  <si>
    <t>Eggerthia</t>
  </si>
  <si>
    <t>catenaformis</t>
  </si>
  <si>
    <t>Erysipelothrix</t>
  </si>
  <si>
    <t>tonsillarum</t>
  </si>
  <si>
    <t>Erysipelotrichaceae_[G-1]</t>
  </si>
  <si>
    <t>bacterium_HMT_904</t>
  </si>
  <si>
    <t>bacterium_HMT_905</t>
  </si>
  <si>
    <t>Solobacterium</t>
  </si>
  <si>
    <t>moorei</t>
  </si>
  <si>
    <t>Mollicutes</t>
  </si>
  <si>
    <t>Mollicutes_[O-1]</t>
  </si>
  <si>
    <t>Mollicutes_[F-1]</t>
  </si>
  <si>
    <t>Mollicutes_[G-1]</t>
  </si>
  <si>
    <t>bacterium_HMT_504</t>
  </si>
  <si>
    <t>Mollicutes_[O-2]</t>
  </si>
  <si>
    <t>Mollicutes_[F-2]</t>
  </si>
  <si>
    <t>Mollicutes_[G-2]</t>
  </si>
  <si>
    <t>bacterium_HMT_906</t>
  </si>
  <si>
    <t>Mycoplasmatales</t>
  </si>
  <si>
    <t>Mycoplasmataceae</t>
  </si>
  <si>
    <t>Mycoplasma</t>
  </si>
  <si>
    <t>buccale</t>
  </si>
  <si>
    <t>faucium</t>
  </si>
  <si>
    <t>fermentans</t>
  </si>
  <si>
    <t>genitalium</t>
  </si>
  <si>
    <t>lipophilum</t>
  </si>
  <si>
    <t>salivarium</t>
  </si>
  <si>
    <t>Negativicutes</t>
  </si>
  <si>
    <t>Selenomonadales</t>
  </si>
  <si>
    <t>Selenomonadaceae</t>
  </si>
  <si>
    <t>Centipeda</t>
  </si>
  <si>
    <t>periodontii</t>
  </si>
  <si>
    <t>Mitsuokella</t>
  </si>
  <si>
    <t>multacida</t>
  </si>
  <si>
    <t>sp._HMT_131</t>
  </si>
  <si>
    <t>sp._HMT_521</t>
  </si>
  <si>
    <t>Selenomonas</t>
  </si>
  <si>
    <t>artemidis</t>
  </si>
  <si>
    <t>dianae</t>
  </si>
  <si>
    <t>flueggei</t>
  </si>
  <si>
    <t>infelix</t>
  </si>
  <si>
    <t>noxia</t>
  </si>
  <si>
    <t>sp._HMT_126</t>
  </si>
  <si>
    <t>sp._HMT_133</t>
  </si>
  <si>
    <t>sp._HMT_134</t>
  </si>
  <si>
    <t>sp._HMT_136</t>
  </si>
  <si>
    <t>sp._HMT_137</t>
  </si>
  <si>
    <t>sp._HMT_138</t>
  </si>
  <si>
    <t>sp._HMT_146</t>
  </si>
  <si>
    <t>sp._HMT_149</t>
  </si>
  <si>
    <t>sp._HMT_388</t>
  </si>
  <si>
    <t>sp._HMT_442</t>
  </si>
  <si>
    <t>sp._HMT_478</t>
  </si>
  <si>
    <t>sp._HMT_479</t>
  </si>
  <si>
    <t>sp._HMT_481</t>
  </si>
  <si>
    <t>sp._HMT_501</t>
  </si>
  <si>
    <t>sp._HMT_892</t>
  </si>
  <si>
    <t>sp._HMT_919</t>
  </si>
  <si>
    <t>sp._HMT_920</t>
  </si>
  <si>
    <t>sp._HMT_936</t>
  </si>
  <si>
    <t>sp._HMT_937</t>
  </si>
  <si>
    <t>Veillonellales</t>
  </si>
  <si>
    <t>Veillonellaceae</t>
  </si>
  <si>
    <t>Anaeroglobus</t>
  </si>
  <si>
    <t>geminatus</t>
  </si>
  <si>
    <t>Dialister</t>
  </si>
  <si>
    <t>invisus</t>
  </si>
  <si>
    <t>micraerophilus</t>
  </si>
  <si>
    <t>pneumosintes</t>
  </si>
  <si>
    <t>sp._HMT_119</t>
  </si>
  <si>
    <t>Megasphaera</t>
  </si>
  <si>
    <t>micronuciformis</t>
  </si>
  <si>
    <t>sp._HMT_123</t>
  </si>
  <si>
    <t>sp._HMT_841</t>
  </si>
  <si>
    <t>Veillonella</t>
  </si>
  <si>
    <t>atypica</t>
  </si>
  <si>
    <t>denticariosi</t>
  </si>
  <si>
    <t>dispar</t>
  </si>
  <si>
    <t>parvula</t>
  </si>
  <si>
    <t>rogosae</t>
  </si>
  <si>
    <t>sp._HMT_780</t>
  </si>
  <si>
    <t>sp._HMT_917</t>
  </si>
  <si>
    <t>Veillonellaceae_[G-1]</t>
  </si>
  <si>
    <t>bacterium_HMT_129</t>
  </si>
  <si>
    <t>bacterium_HMT_132</t>
  </si>
  <si>
    <t>bacterium_HMT_135</t>
  </si>
  <si>
    <t>bacterium_HMT_145</t>
  </si>
  <si>
    <t>bacterium_HMT_148</t>
  </si>
  <si>
    <t>bacterium_HMT_150</t>
  </si>
  <si>
    <t>bacterium_HMT_155</t>
  </si>
  <si>
    <t>bacterium_HMT_483</t>
  </si>
  <si>
    <t>bacterium_HMT_918</t>
  </si>
  <si>
    <t>Fusobacteria</t>
  </si>
  <si>
    <t>Fusobacteriia</t>
  </si>
  <si>
    <t>Fusobacteriales</t>
  </si>
  <si>
    <t>Fusobacteriaceae</t>
  </si>
  <si>
    <t>Fusobacterium</t>
  </si>
  <si>
    <t>gonidiaformans</t>
  </si>
  <si>
    <t>hwasookii</t>
  </si>
  <si>
    <t>naviforme</t>
  </si>
  <si>
    <t>necrophorum</t>
  </si>
  <si>
    <t>nucleatum_subsp._animalis</t>
  </si>
  <si>
    <t>nucleatum_subsp._nucleatum</t>
  </si>
  <si>
    <t>nucleatum_subsp._polymorphum</t>
  </si>
  <si>
    <t>nucleatum_subsp._vincentii</t>
  </si>
  <si>
    <t>periodonticum</t>
  </si>
  <si>
    <t>sp._HMT_203</t>
  </si>
  <si>
    <t>sp._HMT_204</t>
  </si>
  <si>
    <t>sp._HMT_205</t>
  </si>
  <si>
    <t>sp._HMT_248</t>
  </si>
  <si>
    <t>sp._HMT_370</t>
  </si>
  <si>
    <t>Leptotrichiaceae</t>
  </si>
  <si>
    <t>Leptotrichia</t>
  </si>
  <si>
    <t>goodfellowii</t>
  </si>
  <si>
    <t>hofstadii</t>
  </si>
  <si>
    <t>hongkongensis</t>
  </si>
  <si>
    <t>sp._HMT_212</t>
  </si>
  <si>
    <t>sp._HMT_215</t>
  </si>
  <si>
    <t>sp._HMT_217</t>
  </si>
  <si>
    <t>sp._HMT_218</t>
  </si>
  <si>
    <t>sp._HMT_219</t>
  </si>
  <si>
    <t>sp._HMT_221</t>
  </si>
  <si>
    <t>sp._HMT_223</t>
  </si>
  <si>
    <t>sp._HMT_225</t>
  </si>
  <si>
    <t>sp._HMT_392</t>
  </si>
  <si>
    <t>sp._HMT_417</t>
  </si>
  <si>
    <t>sp._HMT_463</t>
  </si>
  <si>
    <t>sp._HMT_498</t>
  </si>
  <si>
    <t>sp._HMT_847</t>
  </si>
  <si>
    <t>sp._HMT_879</t>
  </si>
  <si>
    <t>sp._HMT_909</t>
  </si>
  <si>
    <t>wadei</t>
  </si>
  <si>
    <t>Sneathia</t>
  </si>
  <si>
    <t>sanguinegens</t>
  </si>
  <si>
    <t>Gracilibacteria_(GN02)</t>
  </si>
  <si>
    <t>Gracilibacteria_(GN02)_[C-1]</t>
  </si>
  <si>
    <t>Gracilibacteria_(GN02)_[O-1]</t>
  </si>
  <si>
    <t>Gracilibacteria_(GN02)_[F-1]</t>
  </si>
  <si>
    <t>Gracilibacteria_(GN02)_[G-1]</t>
  </si>
  <si>
    <t>bacterium_HMT_871</t>
  </si>
  <si>
    <t>bacterium_HMT_872</t>
  </si>
  <si>
    <t>Gracilibacteria_(GN02)_[G-3]</t>
  </si>
  <si>
    <t>bacterium_HMT_996</t>
  </si>
  <si>
    <t>Gracilibacteria_(GN02)_[C-2]</t>
  </si>
  <si>
    <t>Gracilibacteria_(GN02)_[O-2]</t>
  </si>
  <si>
    <t>Gracilibacteria_(GN02)_[F-2]</t>
  </si>
  <si>
    <t>Gracilibacteria_(GN02)_[G-2]</t>
  </si>
  <si>
    <t>bacterium_HMT_873</t>
  </si>
  <si>
    <t>Proteobacteria</t>
  </si>
  <si>
    <t>Alphaproteobacteria</t>
  </si>
  <si>
    <t>Alphaproteobacteria_[O-1]</t>
  </si>
  <si>
    <t>Alphaproteobacteria_[F-1]</t>
  </si>
  <si>
    <t>Micavibrio</t>
  </si>
  <si>
    <t>aeruginosavorus</t>
  </si>
  <si>
    <t>Caulobacterales</t>
  </si>
  <si>
    <t>Caulobacteraceae</t>
  </si>
  <si>
    <t>Brevundimonas</t>
  </si>
  <si>
    <t>diminuta</t>
  </si>
  <si>
    <t>Caulobacter</t>
  </si>
  <si>
    <t>sp._HMT_002</t>
  </si>
  <si>
    <t>Rhizobiales</t>
  </si>
  <si>
    <t>Bartonellaceae</t>
  </si>
  <si>
    <t>Bartonella</t>
  </si>
  <si>
    <t>schoenbuchensis</t>
  </si>
  <si>
    <t>Bradyrhizobiaceae</t>
  </si>
  <si>
    <t>Afipia</t>
  </si>
  <si>
    <t>broomeae</t>
  </si>
  <si>
    <t>sp._genotype_4</t>
  </si>
  <si>
    <t>Bosea</t>
  </si>
  <si>
    <t>vestrisii</t>
  </si>
  <si>
    <t>Bradyrhizobium</t>
  </si>
  <si>
    <t>elkanii</t>
  </si>
  <si>
    <t>Brucellaceae</t>
  </si>
  <si>
    <t>Ochrobactrum</t>
  </si>
  <si>
    <t>anthropi</t>
  </si>
  <si>
    <t>Phyllobacteriaceae</t>
  </si>
  <si>
    <t>Defluvibacter</t>
  </si>
  <si>
    <t>lusatiensis</t>
  </si>
  <si>
    <t>Rhizobiaceae</t>
  </si>
  <si>
    <t>Agrobacterium</t>
  </si>
  <si>
    <t>tumefaciens</t>
  </si>
  <si>
    <t>Mesorhizobium</t>
  </si>
  <si>
    <t>loti</t>
  </si>
  <si>
    <t>Rhodobacterales</t>
  </si>
  <si>
    <t>Rhodobacteraceae</t>
  </si>
  <si>
    <t>Haematobacter</t>
  </si>
  <si>
    <t>missouriensis</t>
  </si>
  <si>
    <t>Paracoccus</t>
  </si>
  <si>
    <t>yeei</t>
  </si>
  <si>
    <t>Rhodobacter</t>
  </si>
  <si>
    <t>capsulatus</t>
  </si>
  <si>
    <t>Rhodospirillales</t>
  </si>
  <si>
    <t>Acetobacteraceae</t>
  </si>
  <si>
    <t>Roseomonas</t>
  </si>
  <si>
    <t>gilardii</t>
  </si>
  <si>
    <t>mucosa</t>
  </si>
  <si>
    <t>Rhodospirillales_[F-1]</t>
  </si>
  <si>
    <t>Enhydrobacter</t>
  </si>
  <si>
    <t>aerosaccus</t>
  </si>
  <si>
    <t>Sphingomonadales</t>
  </si>
  <si>
    <t>Erythrobacteraceae</t>
  </si>
  <si>
    <t>Erythromicrobium</t>
  </si>
  <si>
    <t>ramosum</t>
  </si>
  <si>
    <t>Sphingomonadaceae</t>
  </si>
  <si>
    <t>Novosphingobium</t>
  </si>
  <si>
    <t>panipatense</t>
  </si>
  <si>
    <t>Porphyrobacter</t>
  </si>
  <si>
    <t>tepidarius</t>
  </si>
  <si>
    <t>Sphingomonas</t>
  </si>
  <si>
    <t>echinoides</t>
  </si>
  <si>
    <t>sp._HMT_004</t>
  </si>
  <si>
    <t>sp._HMT_006</t>
  </si>
  <si>
    <t>Betaproteobacteria</t>
  </si>
  <si>
    <t>Burkholderiales</t>
  </si>
  <si>
    <t>Alcaligenaceae</t>
  </si>
  <si>
    <t>Achromobacter</t>
  </si>
  <si>
    <t>xylosoxidans</t>
  </si>
  <si>
    <t>Bordetella</t>
  </si>
  <si>
    <t>pertussis</t>
  </si>
  <si>
    <t>Burkholderiaceae</t>
  </si>
  <si>
    <t>Burkholderia</t>
  </si>
  <si>
    <t>cepacia</t>
  </si>
  <si>
    <t>Cupriavidus</t>
  </si>
  <si>
    <t>Lautropia</t>
  </si>
  <si>
    <t>mirabilis</t>
  </si>
  <si>
    <t>Ralstonia</t>
  </si>
  <si>
    <t>pickettii</t>
  </si>
  <si>
    <t>sp._HMT_406</t>
  </si>
  <si>
    <t>Comamonadaceae</t>
  </si>
  <si>
    <t>Comamonas</t>
  </si>
  <si>
    <t>testosteroni</t>
  </si>
  <si>
    <t>Delftia</t>
  </si>
  <si>
    <t>acidovorans</t>
  </si>
  <si>
    <t>Leptothrix</t>
  </si>
  <si>
    <t>sp._HMT_025</t>
  </si>
  <si>
    <t>sp._HMT_266</t>
  </si>
  <si>
    <t>Ottowia</t>
  </si>
  <si>
    <t>sp._HMT_894</t>
  </si>
  <si>
    <t>Schlegelella</t>
  </si>
  <si>
    <t>aquatica</t>
  </si>
  <si>
    <t>thermodepolymerans</t>
  </si>
  <si>
    <t>Variovorax</t>
  </si>
  <si>
    <t>paradoxus</t>
  </si>
  <si>
    <t>Commamonadaceae</t>
  </si>
  <si>
    <t>Acidovorax</t>
  </si>
  <si>
    <t>caeni</t>
  </si>
  <si>
    <t>ebreus</t>
  </si>
  <si>
    <t>temperans</t>
  </si>
  <si>
    <t>Neisseriales</t>
  </si>
  <si>
    <t>Neisseriaceae</t>
  </si>
  <si>
    <t>Eikenella</t>
  </si>
  <si>
    <t>corrodens</t>
  </si>
  <si>
    <t>sp._HMT_011</t>
  </si>
  <si>
    <t>Kingella</t>
  </si>
  <si>
    <t>denitrificans</t>
  </si>
  <si>
    <t>kingae</t>
  </si>
  <si>
    <t>sp._HMT_012</t>
  </si>
  <si>
    <t>sp._HMT_459</t>
  </si>
  <si>
    <t>sp._HMT_932</t>
  </si>
  <si>
    <t>Neisseria</t>
  </si>
  <si>
    <t>bacilliformis</t>
  </si>
  <si>
    <t>cinerea</t>
  </si>
  <si>
    <t>elongata</t>
  </si>
  <si>
    <t>flava</t>
  </si>
  <si>
    <t>gonorrhoeae</t>
  </si>
  <si>
    <t>lactamica</t>
  </si>
  <si>
    <t>macacae</t>
  </si>
  <si>
    <t>meningitidis</t>
  </si>
  <si>
    <t>perflava</t>
  </si>
  <si>
    <t>polysaccharea</t>
  </si>
  <si>
    <t>sicca</t>
  </si>
  <si>
    <t>sp._HMT_018</t>
  </si>
  <si>
    <t>sp._HMT_020</t>
  </si>
  <si>
    <t>sp._HMT_499</t>
  </si>
  <si>
    <t>sp._HMT_523</t>
  </si>
  <si>
    <t>subflava</t>
  </si>
  <si>
    <t>weaveri</t>
  </si>
  <si>
    <t>Neisseriaceae_[G-1]</t>
  </si>
  <si>
    <t>bacterium_HMT_174</t>
  </si>
  <si>
    <t>bacterium_HMT_327</t>
  </si>
  <si>
    <t>Simonsiella</t>
  </si>
  <si>
    <t>muelleri</t>
  </si>
  <si>
    <t>Rhodocyclales</t>
  </si>
  <si>
    <t>Rhodocyclaceae</t>
  </si>
  <si>
    <t>Rhodocyclus</t>
  </si>
  <si>
    <t>sp._HMT_028</t>
  </si>
  <si>
    <t>Deltaproteobacteria</t>
  </si>
  <si>
    <t>Bdellovibrionales</t>
  </si>
  <si>
    <t>Bdellovibrionaceae</t>
  </si>
  <si>
    <t>Bdellovibrio</t>
  </si>
  <si>
    <t>sp._HMT_039</t>
  </si>
  <si>
    <t>Desulfobacterales</t>
  </si>
  <si>
    <t>Desulfobulbaceae</t>
  </si>
  <si>
    <t>Desulfobulbus</t>
  </si>
  <si>
    <t>sp._HMT_041</t>
  </si>
  <si>
    <t>Desulfovibrionales</t>
  </si>
  <si>
    <t>Desulfomicrobiaceae</t>
  </si>
  <si>
    <t>Desulfomicrobium</t>
  </si>
  <si>
    <t>Desulfovibrionaceae</t>
  </si>
  <si>
    <t>Desulfovibrio</t>
  </si>
  <si>
    <t>fairfieldensis</t>
  </si>
  <si>
    <t>sp._HMT_040</t>
  </si>
  <si>
    <t>Epsilonproteobacteria</t>
  </si>
  <si>
    <t>Campylobacterales</t>
  </si>
  <si>
    <t>Campylobacteraceae</t>
  </si>
  <si>
    <t>Campylobacter</t>
  </si>
  <si>
    <t>concisus</t>
  </si>
  <si>
    <t>curvus</t>
  </si>
  <si>
    <t>gracilis</t>
  </si>
  <si>
    <t>rectus</t>
  </si>
  <si>
    <t>showae</t>
  </si>
  <si>
    <t>sp._HMT_044</t>
  </si>
  <si>
    <t>sputorum</t>
  </si>
  <si>
    <t>ureolyticus</t>
  </si>
  <si>
    <t>Helicobacteraceae</t>
  </si>
  <si>
    <t>Helicobacter</t>
  </si>
  <si>
    <t>pylori</t>
  </si>
  <si>
    <t>Gammaproteobacteria</t>
  </si>
  <si>
    <t>Cardiobacteriales</t>
  </si>
  <si>
    <t>Cardiobacteriaceae</t>
  </si>
  <si>
    <t>Cardiobacterium</t>
  </si>
  <si>
    <t>valvarum</t>
  </si>
  <si>
    <t>Enterobacterales</t>
  </si>
  <si>
    <t>Enterobacteriaceae</t>
  </si>
  <si>
    <t>Cronobacter</t>
  </si>
  <si>
    <t>sakazakii</t>
  </si>
  <si>
    <t>Enterobacter</t>
  </si>
  <si>
    <t>cancerogenus</t>
  </si>
  <si>
    <t>hormaechei</t>
  </si>
  <si>
    <t>Escherichia</t>
  </si>
  <si>
    <t>coli</t>
  </si>
  <si>
    <t>Klebsiella</t>
  </si>
  <si>
    <t>aerogenes</t>
  </si>
  <si>
    <t>Kluyvera</t>
  </si>
  <si>
    <t>ascorbata</t>
  </si>
  <si>
    <t>Proteus</t>
  </si>
  <si>
    <t>Yersinia</t>
  </si>
  <si>
    <t>pestis</t>
  </si>
  <si>
    <t>Yersiniaceae</t>
  </si>
  <si>
    <t>Serratia</t>
  </si>
  <si>
    <t>marcescens</t>
  </si>
  <si>
    <t>Pasteurellales</t>
  </si>
  <si>
    <t>Pasteurellaceae</t>
  </si>
  <si>
    <t>Aggregatibacter</t>
  </si>
  <si>
    <t>actinomycetemcomitans</t>
  </si>
  <si>
    <t>aphrophilus</t>
  </si>
  <si>
    <t>paraphrophilus</t>
  </si>
  <si>
    <t>segnis</t>
  </si>
  <si>
    <t>sp._HMT_458</t>
  </si>
  <si>
    <t>sp._HMT_512</t>
  </si>
  <si>
    <t>sp._HMT_513</t>
  </si>
  <si>
    <t>sp._HMT_898</t>
  </si>
  <si>
    <t>sp._HMT_949</t>
  </si>
  <si>
    <t>Haemophilus</t>
  </si>
  <si>
    <t>aegyptius</t>
  </si>
  <si>
    <t>ducreyi</t>
  </si>
  <si>
    <t>influenzae</t>
  </si>
  <si>
    <t>parahaemolyticus</t>
  </si>
  <si>
    <t>parainfluenzae</t>
  </si>
  <si>
    <t>paraphrohaemolyticus</t>
  </si>
  <si>
    <t>pittmaniae</t>
  </si>
  <si>
    <t>sp._HMT_036</t>
  </si>
  <si>
    <t>sp._HMT_259</t>
  </si>
  <si>
    <t>sp._HMT_908</t>
  </si>
  <si>
    <t>Pseudomonadales</t>
  </si>
  <si>
    <t>Moraxellaceae</t>
  </si>
  <si>
    <t>Acinetobacter</t>
  </si>
  <si>
    <t>baumannii</t>
  </si>
  <si>
    <t>junii</t>
  </si>
  <si>
    <t>lwoffii</t>
  </si>
  <si>
    <t>radioresistens</t>
  </si>
  <si>
    <t>sp._HMT_408</t>
  </si>
  <si>
    <t>Moraxella</t>
  </si>
  <si>
    <t>catarrhalis</t>
  </si>
  <si>
    <t>lincolnii</t>
  </si>
  <si>
    <t>nonliquefaciens</t>
  </si>
  <si>
    <t>osloensis</t>
  </si>
  <si>
    <t>sp._HMT_276</t>
  </si>
  <si>
    <t>Pseudomonadaceae</t>
  </si>
  <si>
    <t>Pseudomonas</t>
  </si>
  <si>
    <t>aeruginosa</t>
  </si>
  <si>
    <t>fluorescens</t>
  </si>
  <si>
    <t>luteola</t>
  </si>
  <si>
    <t>pseudoalcaligenes</t>
  </si>
  <si>
    <t>sp._HMT_032</t>
  </si>
  <si>
    <t>stutzeri</t>
  </si>
  <si>
    <t>Xanthomonadales</t>
  </si>
  <si>
    <t>Xanthomonadaceae</t>
  </si>
  <si>
    <t>Stenotrophomonas</t>
  </si>
  <si>
    <t>maltophilia</t>
  </si>
  <si>
    <t>nitritireducens</t>
  </si>
  <si>
    <t>Saccharibacteria_(TM7)</t>
  </si>
  <si>
    <t>Saccharibacteria_(TM7)_[C-1]</t>
  </si>
  <si>
    <t>Saccharibacteria_(TM7)_[O-1]</t>
  </si>
  <si>
    <t>Saccharibacteria_(TM7)_[F-1]</t>
  </si>
  <si>
    <t>Candidatus_Saccharimonas</t>
  </si>
  <si>
    <t>aalborgensis</t>
  </si>
  <si>
    <t>Saccharibacteria_(TM7)_[G-1]</t>
  </si>
  <si>
    <t>bacterium_HMT_346</t>
  </si>
  <si>
    <t>bacterium_HMT_347</t>
  </si>
  <si>
    <t>bacterium_HMT_348</t>
  </si>
  <si>
    <t>bacterium_HMT_349</t>
  </si>
  <si>
    <t>bacterium_HMT_352</t>
  </si>
  <si>
    <t>bacterium_HMT_488</t>
  </si>
  <si>
    <t>bacterium_HMT_869</t>
  </si>
  <si>
    <t>bacterium_HMT_952</t>
  </si>
  <si>
    <t>bacterium_HMT_957</t>
  </si>
  <si>
    <t>Saccharibacteria_(TM7)_[G-2]</t>
  </si>
  <si>
    <t>bacterium_HMT_350</t>
  </si>
  <si>
    <t>Saccharibacteria_(TM7)_[G-3]</t>
  </si>
  <si>
    <t>bacterium_HMT_351</t>
  </si>
  <si>
    <t>Saccharibacteria_(TM7)_[G-4]</t>
  </si>
  <si>
    <t>bacterium_HMT_355</t>
  </si>
  <si>
    <t>Saccharibacteria_(TM7)_[G-6]</t>
  </si>
  <si>
    <t>bacterium_HMT_870</t>
  </si>
  <si>
    <t>Saccharibacteria_(TM7)_[G-7]</t>
  </si>
  <si>
    <t>bacterium_HMT_954</t>
  </si>
  <si>
    <t>bacterium_HMT_986</t>
  </si>
  <si>
    <t>bacterium_HMT_987</t>
  </si>
  <si>
    <t>bacterium_HMT_989</t>
  </si>
  <si>
    <t>Saccharibacteria_(TM7)_[G-8]</t>
  </si>
  <si>
    <t>bacterium_HMT_955</t>
  </si>
  <si>
    <t>Saccharibacteria_(TM7)_[F-2]</t>
  </si>
  <si>
    <t>Saccharibacteria_(TM7)_[G-5]</t>
  </si>
  <si>
    <t>bacterium_HMT_356</t>
  </si>
  <si>
    <t>Spirochaetes</t>
  </si>
  <si>
    <t>Spirochaetia</t>
  </si>
  <si>
    <t>Spirochaetales</t>
  </si>
  <si>
    <t>Spirochaetaceae</t>
  </si>
  <si>
    <t>Treponema</t>
  </si>
  <si>
    <t>amylovorum</t>
  </si>
  <si>
    <t>lecithinolyticum</t>
  </si>
  <si>
    <t>maltophilum</t>
  </si>
  <si>
    <t>medium</t>
  </si>
  <si>
    <t>pallidum</t>
  </si>
  <si>
    <t>pectinovorum</t>
  </si>
  <si>
    <t>putidum</t>
  </si>
  <si>
    <t>socranskii</t>
  </si>
  <si>
    <t>sp._HMT_226</t>
  </si>
  <si>
    <t>sp._HMT_227</t>
  </si>
  <si>
    <t>sp._HMT_228</t>
  </si>
  <si>
    <t>sp._HMT_230</t>
  </si>
  <si>
    <t>sp._HMT_231</t>
  </si>
  <si>
    <t>sp._HMT_232</t>
  </si>
  <si>
    <t>sp._HMT_234</t>
  </si>
  <si>
    <t>sp._HMT_235</t>
  </si>
  <si>
    <t>sp._HMT_236</t>
  </si>
  <si>
    <t>sp._HMT_237</t>
  </si>
  <si>
    <t>sp._HMT_238</t>
  </si>
  <si>
    <t>sp._HMT_239</t>
  </si>
  <si>
    <t>sp._HMT_242</t>
  </si>
  <si>
    <t>sp._HMT_246</t>
  </si>
  <si>
    <t>sp._HMT_247</t>
  </si>
  <si>
    <t>sp._HMT_249</t>
  </si>
  <si>
    <t>sp._HMT_250</t>
  </si>
  <si>
    <t>sp._HMT_251</t>
  </si>
  <si>
    <t>sp._HMT_252</t>
  </si>
  <si>
    <t>sp._HMT_253</t>
  </si>
  <si>
    <t>sp._HMT_254</t>
  </si>
  <si>
    <t>sp._HMT_256</t>
  </si>
  <si>
    <t>sp._HMT_257</t>
  </si>
  <si>
    <t>sp._HMT_258</t>
  </si>
  <si>
    <t>sp._HMT_260</t>
  </si>
  <si>
    <t>sp._HMT_262</t>
  </si>
  <si>
    <t>sp._HMT_263</t>
  </si>
  <si>
    <t>sp._HMT_264</t>
  </si>
  <si>
    <t>sp._HMT_265</t>
  </si>
  <si>
    <t>sp._HMT_268</t>
  </si>
  <si>
    <t>sp._HMT_269</t>
  </si>
  <si>
    <t>sp._HMT_270</t>
  </si>
  <si>
    <t>sp._HMT_271</t>
  </si>
  <si>
    <t>sp._HMT_490</t>
  </si>
  <si>
    <t>sp._HMT_508</t>
  </si>
  <si>
    <t>sp._HMT_517</t>
  </si>
  <si>
    <t>sp._HMT_518</t>
  </si>
  <si>
    <t>sp._HMT_927</t>
  </si>
  <si>
    <t>sp._HMT_951</t>
  </si>
  <si>
    <t>vincentii</t>
  </si>
  <si>
    <t>Synergistetes</t>
  </si>
  <si>
    <t>Synergistia</t>
  </si>
  <si>
    <t>Synergistales</t>
  </si>
  <si>
    <t>Dethiosulfovibrionaceae</t>
  </si>
  <si>
    <t>Jonquetella</t>
  </si>
  <si>
    <t>Pyramidobacter</t>
  </si>
  <si>
    <t>piscolens</t>
  </si>
  <si>
    <t>Synergistaceae</t>
  </si>
  <si>
    <t>Fretibacterium</t>
  </si>
  <si>
    <t>fastidiosum</t>
  </si>
  <si>
    <t>sp._HMT_358</t>
  </si>
  <si>
    <t>sp._HMT_359</t>
  </si>
  <si>
    <t>sp._HMT_360</t>
  </si>
  <si>
    <t>sp._HMT_361</t>
  </si>
  <si>
    <t>sp._HMT_362</t>
  </si>
  <si>
    <t>HOMD</t>
  </si>
  <si>
    <t>Phylum</t>
  </si>
  <si>
    <t>Class</t>
  </si>
  <si>
    <t>Order</t>
  </si>
  <si>
    <t>Family</t>
  </si>
  <si>
    <t>Genus</t>
  </si>
  <si>
    <t>Species</t>
  </si>
  <si>
    <t>NCBI</t>
  </si>
  <si>
    <t>Thermoanaerobacterales</t>
  </si>
  <si>
    <t>Thermodesulfobiaceae</t>
  </si>
  <si>
    <t>Thermodesulfobium</t>
  </si>
  <si>
    <t>narugense</t>
  </si>
  <si>
    <t>Sulfurospirillum</t>
  </si>
  <si>
    <t>barnesii</t>
  </si>
  <si>
    <t>acidiphilum</t>
  </si>
  <si>
    <t>Actinomycetia</t>
  </si>
  <si>
    <t>howellii</t>
  </si>
  <si>
    <t>Bogoriellaceae</t>
  </si>
  <si>
    <t>Georgenia</t>
  </si>
  <si>
    <t>deserti</t>
  </si>
  <si>
    <t>Fudania</t>
  </si>
  <si>
    <t>jinshanensis</t>
  </si>
  <si>
    <t>odontolytica</t>
  </si>
  <si>
    <t>Kytococcaceae</t>
  </si>
  <si>
    <t>atrinae</t>
  </si>
  <si>
    <t>Aeriscardovia</t>
  </si>
  <si>
    <t>aeriphila</t>
  </si>
  <si>
    <t>pullorum</t>
  </si>
  <si>
    <t>gottingense</t>
  </si>
  <si>
    <t>Lawsonellaceae</t>
  </si>
  <si>
    <t>malmoense</t>
  </si>
  <si>
    <t>Mycolicibacterium</t>
  </si>
  <si>
    <t>Naumannella</t>
  </si>
  <si>
    <t>huperziae</t>
  </si>
  <si>
    <t>Lancefieldella</t>
  </si>
  <si>
    <t>Fannyhessea</t>
  </si>
  <si>
    <t>Olegusella</t>
  </si>
  <si>
    <t>Rikenellaceae</t>
  </si>
  <si>
    <t>Millionella</t>
  </si>
  <si>
    <t>caecigallinarum</t>
  </si>
  <si>
    <t>Phocaeicola</t>
  </si>
  <si>
    <t>salanitronis</t>
  </si>
  <si>
    <t>Marinilabiliales</t>
  </si>
  <si>
    <t>Prolixibacteraceae</t>
  </si>
  <si>
    <t>Meniscus</t>
  </si>
  <si>
    <t>glaucopis</t>
  </si>
  <si>
    <t>Muribaculaceae</t>
  </si>
  <si>
    <t>Duncaniella</t>
  </si>
  <si>
    <t>freteri</t>
  </si>
  <si>
    <t>Anaerocella</t>
  </si>
  <si>
    <t>delicata</t>
  </si>
  <si>
    <t>Cytophagia</t>
  </si>
  <si>
    <t>Cytophagales</t>
  </si>
  <si>
    <t>Hymenobacteraceae</t>
  </si>
  <si>
    <t>Pontibacter</t>
  </si>
  <si>
    <t>rugosus</t>
  </si>
  <si>
    <t>Roseimarinus</t>
  </si>
  <si>
    <t>sediminis</t>
  </si>
  <si>
    <t>rodentium</t>
  </si>
  <si>
    <t>Odoribacteraceae</t>
  </si>
  <si>
    <t>Odoribacter</t>
  </si>
  <si>
    <t>denticanis</t>
  </si>
  <si>
    <t>abscessus</t>
  </si>
  <si>
    <t>Paludibacteraceae</t>
  </si>
  <si>
    <t>Paludibacter</t>
  </si>
  <si>
    <t>propionicigenes</t>
  </si>
  <si>
    <t>Tannerellaceae</t>
  </si>
  <si>
    <t>Prevotellamassilia</t>
  </si>
  <si>
    <t>albensis</t>
  </si>
  <si>
    <t>jejuni</t>
  </si>
  <si>
    <t>dentasini</t>
  </si>
  <si>
    <t>koreensis</t>
  </si>
  <si>
    <t>Weeksellaceae</t>
  </si>
  <si>
    <t>Cloacibacterium</t>
  </si>
  <si>
    <t>haliotis</t>
  </si>
  <si>
    <t>Chryseobacterium solincola</t>
  </si>
  <si>
    <t>zoohelcum</t>
  </si>
  <si>
    <t>normanense</t>
  </si>
  <si>
    <t>Chryseobacterium</t>
  </si>
  <si>
    <t>reticulitermitis</t>
  </si>
  <si>
    <t>rhizosphaerae</t>
  </si>
  <si>
    <t>xixiisoli</t>
  </si>
  <si>
    <t>helvus</t>
  </si>
  <si>
    <t>Chlamydia</t>
  </si>
  <si>
    <t>Ignavibacteriae</t>
  </si>
  <si>
    <t>Flexilinea</t>
  </si>
  <si>
    <t>flocculi</t>
  </si>
  <si>
    <t>tropicus</t>
  </si>
  <si>
    <t>Alkalihalobacillus</t>
  </si>
  <si>
    <t>halotolerans</t>
  </si>
  <si>
    <t>Planococcaceae</t>
  </si>
  <si>
    <t>Viridibacillus</t>
  </si>
  <si>
    <t>arvi</t>
  </si>
  <si>
    <t>Ureibacillus</t>
  </si>
  <si>
    <t>composti</t>
  </si>
  <si>
    <t>Priestia</t>
  </si>
  <si>
    <t>megaterium</t>
  </si>
  <si>
    <t>odysseyi</t>
  </si>
  <si>
    <t>Jeotgalibacillus</t>
  </si>
  <si>
    <t>salarius</t>
  </si>
  <si>
    <t>Macrococcus</t>
  </si>
  <si>
    <t>goetzii</t>
  </si>
  <si>
    <t>welshimeri</t>
  </si>
  <si>
    <t>typhae</t>
  </si>
  <si>
    <t>coagulans</t>
  </si>
  <si>
    <t>gallinarum</t>
  </si>
  <si>
    <t>Levilactobacillus</t>
  </si>
  <si>
    <t>Lentilactobacillus</t>
  </si>
  <si>
    <t>Lacticaseibacillus</t>
  </si>
  <si>
    <t>Limosilactobacillus</t>
  </si>
  <si>
    <t>fornicalis</t>
  </si>
  <si>
    <t>Lactiplantibacillus</t>
  </si>
  <si>
    <t>reuteri</t>
  </si>
  <si>
    <t>Ligilactobacillus</t>
  </si>
  <si>
    <t>pontis</t>
  </si>
  <si>
    <t>rubneri</t>
  </si>
  <si>
    <t>cristatus</t>
  </si>
  <si>
    <t>infantis</t>
  </si>
  <si>
    <t>parasanguinis</t>
  </si>
  <si>
    <t>Eubacteriales</t>
  </si>
  <si>
    <t>Christensenellaceae</t>
  </si>
  <si>
    <t>Christensenella</t>
  </si>
  <si>
    <t>Clostridiaceae</t>
  </si>
  <si>
    <t>Clostridium</t>
  </si>
  <si>
    <t>swellfunianum</t>
  </si>
  <si>
    <t>Eubacteriaceae</t>
  </si>
  <si>
    <t>callanderi</t>
  </si>
  <si>
    <t>Lachnospiraceae</t>
  </si>
  <si>
    <t>hungatei</t>
  </si>
  <si>
    <t>proteoclasticus</t>
  </si>
  <si>
    <t>Kineothrix</t>
  </si>
  <si>
    <t>alysoides</t>
  </si>
  <si>
    <t>oxidoreducens</t>
  </si>
  <si>
    <t>Lacrimispora</t>
  </si>
  <si>
    <t>xylanolytica</t>
  </si>
  <si>
    <t>amygdalina</t>
  </si>
  <si>
    <t>Lachnospira</t>
  </si>
  <si>
    <t>multipara</t>
  </si>
  <si>
    <t>Defluviitaleaceae</t>
  </si>
  <si>
    <t>Defluviitalea</t>
  </si>
  <si>
    <t>raffinosedens</t>
  </si>
  <si>
    <t>Lachnobacterium</t>
  </si>
  <si>
    <t>Moryella</t>
  </si>
  <si>
    <t>indoligenes</t>
  </si>
  <si>
    <t>simiae</t>
  </si>
  <si>
    <t>Tissierellia</t>
  </si>
  <si>
    <t>Tissierellales</t>
  </si>
  <si>
    <t>nagyae</t>
  </si>
  <si>
    <t>Tissierellaceae</t>
  </si>
  <si>
    <t>Tissierella</t>
  </si>
  <si>
    <t>creatinini</t>
  </si>
  <si>
    <t>lacydonensis</t>
  </si>
  <si>
    <t>ivorii</t>
  </si>
  <si>
    <t>mikwangii</t>
  </si>
  <si>
    <t>Peptostreptococcaceae</t>
  </si>
  <si>
    <t>Eubacteriales Family XIII. Incertae Sedis</t>
  </si>
  <si>
    <t>Emergencia</t>
  </si>
  <si>
    <t>Ihubacter</t>
  </si>
  <si>
    <t>Anaerovorax</t>
  </si>
  <si>
    <t>odorimutans</t>
  </si>
  <si>
    <t>Aminipila</t>
  </si>
  <si>
    <t>butyrica</t>
  </si>
  <si>
    <t>Aminicella</t>
  </si>
  <si>
    <t>lysinilytica</t>
  </si>
  <si>
    <t>Peptoanaerobacter</t>
  </si>
  <si>
    <t>[Eubacterium] yurii</t>
  </si>
  <si>
    <t>Oscillospiraceae</t>
  </si>
  <si>
    <t>Fervidicella</t>
  </si>
  <si>
    <t>metallireducens</t>
  </si>
  <si>
    <t>Blautia</t>
  </si>
  <si>
    <t>faecicola</t>
  </si>
  <si>
    <t>Saccharofermentans</t>
  </si>
  <si>
    <t>acetigenes</t>
  </si>
  <si>
    <t>Mageeibacillus</t>
  </si>
  <si>
    <t>Syntrophomonadaceae</t>
  </si>
  <si>
    <t>Pelospora</t>
  </si>
  <si>
    <t>glutarica</t>
  </si>
  <si>
    <t>Coprobacillaceae</t>
  </si>
  <si>
    <t>Tenericutes</t>
  </si>
  <si>
    <t>feliminutum</t>
  </si>
  <si>
    <t>Haloplasmatales</t>
  </si>
  <si>
    <t>Haloplasmataceae</t>
  </si>
  <si>
    <t>Haloplasma</t>
  </si>
  <si>
    <t>contractile</t>
  </si>
  <si>
    <t>Mycoplasmopsis</t>
  </si>
  <si>
    <t>jalaludinii</t>
  </si>
  <si>
    <t>Colibacter</t>
  </si>
  <si>
    <t>elsdenii</t>
  </si>
  <si>
    <t>ratti</t>
  </si>
  <si>
    <t>Schwartzia</t>
  </si>
  <si>
    <t>succinivorans</t>
  </si>
  <si>
    <t>equinum</t>
  </si>
  <si>
    <t>nucleatum</t>
  </si>
  <si>
    <t>canifelinum</t>
  </si>
  <si>
    <t>Pseudoleptotrichia</t>
  </si>
  <si>
    <t>trevisanii</t>
  </si>
  <si>
    <t>tepidiprofundi</t>
  </si>
  <si>
    <t>Aliarcobacter</t>
  </si>
  <si>
    <t>butzleri</t>
  </si>
  <si>
    <t>Arcobacter</t>
  </si>
  <si>
    <t>nitrofigilis</t>
  </si>
  <si>
    <t>Nautiliales</t>
  </si>
  <si>
    <t>Nitratiruptoraceae</t>
  </si>
  <si>
    <t>Nitratiruptor</t>
  </si>
  <si>
    <t>tergarcus</t>
  </si>
  <si>
    <t>olei</t>
  </si>
  <si>
    <t>henricii</t>
  </si>
  <si>
    <t>Hyphomicrobiales</t>
  </si>
  <si>
    <t>Rhodopseudomonas</t>
  </si>
  <si>
    <t>Boseaceae</t>
  </si>
  <si>
    <t>Brucella</t>
  </si>
  <si>
    <t>cytisi</t>
  </si>
  <si>
    <t>Aquamicrobium</t>
  </si>
  <si>
    <t>lusatiense</t>
  </si>
  <si>
    <t>Rhizobium</t>
  </si>
  <si>
    <t>nepotum</t>
  </si>
  <si>
    <t>erdmanii</t>
  </si>
  <si>
    <t>Reyranellaceae</t>
  </si>
  <si>
    <t>Reyranella</t>
  </si>
  <si>
    <t>Erythrobacter</t>
  </si>
  <si>
    <t>ramosus</t>
  </si>
  <si>
    <t>glacialis</t>
  </si>
  <si>
    <t>humi</t>
  </si>
  <si>
    <t>bronchiseptica</t>
  </si>
  <si>
    <t>insidiosa</t>
  </si>
  <si>
    <t>Caldimonas</t>
  </si>
  <si>
    <t>meghalayensis</t>
  </si>
  <si>
    <t>hydrothermale</t>
  </si>
  <si>
    <t>beijingensis</t>
  </si>
  <si>
    <t>Diaphorobacter</t>
  </si>
  <si>
    <t>nitroreducens</t>
  </si>
  <si>
    <t>longinqua</t>
  </si>
  <si>
    <t>negevensis</t>
  </si>
  <si>
    <t>Alysiella</t>
  </si>
  <si>
    <t>crassa</t>
  </si>
  <si>
    <t>potus</t>
  </si>
  <si>
    <t>Bergeriella</t>
  </si>
  <si>
    <t>Snodgrassella</t>
  </si>
  <si>
    <t>alvi</t>
  </si>
  <si>
    <t>Oryzomicrobium</t>
  </si>
  <si>
    <t>terrae</t>
  </si>
  <si>
    <t>Oligoflexia</t>
  </si>
  <si>
    <t>bacteriovorus</t>
  </si>
  <si>
    <t>elongatus</t>
  </si>
  <si>
    <t>desulfuricans</t>
  </si>
  <si>
    <t>asburiae</t>
  </si>
  <si>
    <t>fergusonii</t>
  </si>
  <si>
    <t>Morganellaceae</t>
  </si>
  <si>
    <t>[Haemophilus] ducreyi</t>
  </si>
  <si>
    <t>vivianii</t>
  </si>
  <si>
    <t>equi</t>
  </si>
  <si>
    <t>oleovorans</t>
  </si>
  <si>
    <t>chloritidismutans</t>
  </si>
  <si>
    <t>Nautiliaceae</t>
  </si>
  <si>
    <t>Nautilia</t>
  </si>
  <si>
    <t>profundicola</t>
  </si>
  <si>
    <t>Desulfohalotomaculum</t>
  </si>
  <si>
    <t>peckii</t>
  </si>
  <si>
    <t>Caminibacter</t>
  </si>
  <si>
    <t>pacificus</t>
  </si>
  <si>
    <t>Magnetococcales</t>
  </si>
  <si>
    <t>Magnetococcaceae</t>
  </si>
  <si>
    <t>Magnetococcus</t>
  </si>
  <si>
    <t>marinus</t>
  </si>
  <si>
    <t>nitratireducens</t>
  </si>
  <si>
    <t>cylindrosporum</t>
  </si>
  <si>
    <t>Rickettsiales</t>
  </si>
  <si>
    <t>Rickettsiaceae</t>
  </si>
  <si>
    <t>Rickettsia</t>
  </si>
  <si>
    <t>typhi</t>
  </si>
  <si>
    <t>Thermoactinomycetaceae</t>
  </si>
  <si>
    <t>Laceyella</t>
  </si>
  <si>
    <t>tengchongensis</t>
  </si>
  <si>
    <t>Paeniclostridium</t>
  </si>
  <si>
    <t>ghonii</t>
  </si>
  <si>
    <t>Alkaliphilus</t>
  </si>
  <si>
    <t>metalliredigens</t>
  </si>
  <si>
    <t>Malaciobacter</t>
  </si>
  <si>
    <t>Peptoclostridium</t>
  </si>
  <si>
    <t>acidaminophilum</t>
  </si>
  <si>
    <t>Blastochloridaceae</t>
  </si>
  <si>
    <t>Blastochloris</t>
  </si>
  <si>
    <t>tepida</t>
  </si>
  <si>
    <t>Thermohalobacteraceae</t>
  </si>
  <si>
    <t>Brassicibacter</t>
  </si>
  <si>
    <t>[Eubacterium] tenue</t>
  </si>
  <si>
    <t>Cryptanaerobacter</t>
  </si>
  <si>
    <t>phenolicus</t>
  </si>
  <si>
    <t>Treponemataceae</t>
  </si>
  <si>
    <t>pedis</t>
  </si>
  <si>
    <t>bryantii</t>
  </si>
  <si>
    <t>brennaborense</t>
  </si>
  <si>
    <t>Comment</t>
  </si>
  <si>
    <t>good</t>
  </si>
  <si>
    <t xml:space="preserve"> NR_043606.1</t>
  </si>
  <si>
    <t>xGood not top hit</t>
  </si>
  <si>
    <t>NR_104946.1</t>
  </si>
  <si>
    <t>lipophila</t>
  </si>
  <si>
    <t>lactis subsp. cremoris</t>
  </si>
  <si>
    <t>create subspecies</t>
  </si>
  <si>
    <t>different by genome, top hits plantarum</t>
  </si>
  <si>
    <t>Selenomonadaceae [G-1]</t>
  </si>
  <si>
    <t>NR_025903.1</t>
  </si>
  <si>
    <t>NR_025904.1</t>
  </si>
  <si>
    <t>NR_026420.1</t>
  </si>
  <si>
    <t>NR_026419.1</t>
  </si>
  <si>
    <t>CPR</t>
  </si>
  <si>
    <t>pangenome</t>
  </si>
  <si>
    <t>NR_173551.1</t>
  </si>
  <si>
    <t>total error on blast</t>
  </si>
  <si>
    <t>comment</t>
  </si>
  <si>
    <t>to named</t>
  </si>
  <si>
    <t>type strain shit with N's</t>
  </si>
  <si>
    <t>no 16S ref seq</t>
  </si>
  <si>
    <t>remove [] and have NVP in comment</t>
  </si>
  <si>
    <t>not in RNA/ITS</t>
  </si>
  <si>
    <t>Wrong top hits for all gemella</t>
  </si>
  <si>
    <t>clade</t>
  </si>
  <si>
    <t>subsp</t>
  </si>
  <si>
    <t>diff by genome</t>
  </si>
  <si>
    <t>NVP</t>
  </si>
  <si>
    <t>Add second name too?</t>
  </si>
  <si>
    <t>genome support</t>
  </si>
  <si>
    <t>change to sp. HMT-407</t>
  </si>
  <si>
    <t>fix</t>
  </si>
  <si>
    <t>not human strain drop</t>
  </si>
  <si>
    <t>correct by tree</t>
  </si>
  <si>
    <t>Correct by tree</t>
  </si>
  <si>
    <t>checked</t>
  </si>
  <si>
    <t>totally messed up taxonomy</t>
  </si>
  <si>
    <t>check in pangenome</t>
  </si>
  <si>
    <t>by blast tree</t>
  </si>
  <si>
    <t>Riemerella</t>
  </si>
  <si>
    <t>Weeksellaceae [G-1]</t>
  </si>
  <si>
    <t>by 16S ocraceae is hudge</t>
  </si>
  <si>
    <t>gender</t>
  </si>
  <si>
    <t>Microcoleaceae</t>
  </si>
  <si>
    <t>NR_125711.1</t>
  </si>
  <si>
    <t>Wrong top hit and taxonomy</t>
  </si>
  <si>
    <t>wrong blast hit  picked</t>
  </si>
  <si>
    <t>Un-named HMT</t>
  </si>
  <si>
    <t>Un-named HMT &gt;98.5%</t>
  </si>
  <si>
    <t>Named &gt;98.5</t>
  </si>
  <si>
    <t>species match &lt;98.5%</t>
  </si>
  <si>
    <t>Not un-named HMT</t>
  </si>
  <si>
    <t>&lt;98.5</t>
  </si>
  <si>
    <t>Remove from HMT-017 and create Anaerococcus sp. HMT-x</t>
  </si>
  <si>
    <t xml:space="preserve">two distinct clades by 16S check pangenome </t>
  </si>
  <si>
    <t>poor reference sequence exagerates diff</t>
  </si>
  <si>
    <t>divergent but ok</t>
  </si>
  <si>
    <t>could be sp.</t>
  </si>
  <si>
    <t>split into two taxa</t>
  </si>
  <si>
    <t>The species S rubneri is  99.5+ to australis include in pangenome</t>
  </si>
  <si>
    <t>rogosae not in RNA/ITS</t>
  </si>
  <si>
    <t>both 100%</t>
  </si>
  <si>
    <t>taxa essentially identical, may want to use reference strain</t>
  </si>
  <si>
    <t>strains &gt;99.8 similar</t>
  </si>
  <si>
    <t>Staphylococcus schleiferi subsp. coagulans</t>
  </si>
  <si>
    <t>very closely related</t>
  </si>
  <si>
    <t>wrong ref seq change to NR_041893.1</t>
  </si>
  <si>
    <t>the Lf is wrong</t>
  </si>
  <si>
    <t>The NR sequence we have has been dropped use NR_113248.1</t>
  </si>
  <si>
    <t xml:space="preserve">F0167 is not umeasense, our genome wrong use  CP032364 and 16S NR_116814.1.  </t>
  </si>
  <si>
    <t>Picked top score not top % similarity</t>
  </si>
  <si>
    <t>no good 16S in genbank and no genome--sent Chris FD30</t>
  </si>
  <si>
    <t>no good 16S in genbank and no genome--sent Chris FD31</t>
  </si>
  <si>
    <t>RNA/ITS has N laden sequence--our sequence send correction</t>
  </si>
  <si>
    <t>RNA/ITS diversum seq has n's</t>
  </si>
  <si>
    <t>Wrong  top hit</t>
  </si>
  <si>
    <t>NR_025289.1</t>
  </si>
  <si>
    <t>NR_118780.1</t>
  </si>
  <si>
    <t>NR_026031</t>
  </si>
  <si>
    <t>William's ref has extra &amp; wrong top hit selected</t>
  </si>
  <si>
    <t>xcheck</t>
  </si>
  <si>
    <t>N's in NCBI ref</t>
  </si>
  <si>
    <t>not resolved by 16S but by genome</t>
  </si>
  <si>
    <t>CCUG ATCC and NCTC are genomes of a firmicutes good strain NCTC 11464 and DSM 20699 with our ref sequence</t>
  </si>
  <si>
    <t>this is the short form but  CP007064.1 has both long and short</t>
  </si>
  <si>
    <t>Lepto amni became Sneathia vaginalis JQ087392.2  genome CP011280.1</t>
  </si>
  <si>
    <t>DQ186612.1</t>
  </si>
  <si>
    <t>Drop asap, no other hits in GB</t>
  </si>
  <si>
    <t>AB498822.1</t>
  </si>
  <si>
    <t>telluris</t>
  </si>
  <si>
    <t>the CDC strain hits telluris AB498822.1</t>
  </si>
  <si>
    <t>Floyd sort</t>
  </si>
  <si>
    <t>Nonoral</t>
  </si>
  <si>
    <t>HMT</t>
  </si>
  <si>
    <t>none</t>
  </si>
  <si>
    <t>ref count</t>
  </si>
  <si>
    <t>001</t>
  </si>
  <si>
    <t>002</t>
  </si>
  <si>
    <t>003</t>
  </si>
  <si>
    <t>004</t>
  </si>
  <si>
    <t>005</t>
  </si>
  <si>
    <t>006</t>
  </si>
  <si>
    <t>007</t>
  </si>
  <si>
    <t>008</t>
  </si>
  <si>
    <t>010</t>
  </si>
  <si>
    <t>011</t>
  </si>
  <si>
    <t>012</t>
  </si>
  <si>
    <t>013</t>
  </si>
  <si>
    <t>014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</si>
  <si>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</si>
  <si>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</si>
  <si>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</si>
  <si>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</si>
  <si>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</si>
  <si>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</si>
  <si>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</si>
  <si>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</si>
  <si>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</si>
  <si>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</si>
  <si>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</si>
  <si>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</si>
  <si>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</si>
  <si>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</si>
  <si>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</si>
  <si>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</si>
  <si>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</si>
  <si>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</si>
  <si>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</si>
  <si>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</si>
  <si>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</si>
  <si>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</si>
  <si>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</si>
  <si>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</si>
  <si>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</si>
  <si>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</si>
  <si>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</si>
  <si>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</si>
  <si>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</si>
  <si>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</si>
  <si>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</si>
  <si>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</si>
  <si>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</si>
  <si>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</si>
  <si>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</si>
  <si>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</si>
  <si>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</si>
  <si>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</si>
  <si>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</si>
  <si>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</si>
  <si>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</si>
  <si>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</si>
  <si>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</si>
  <si>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</si>
  <si>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</si>
  <si>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</si>
  <si>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066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</si>
  <si>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</si>
  <si>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</si>
  <si>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</si>
  <si>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</si>
  <si>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</si>
  <si>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</si>
  <si>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</si>
  <si>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</si>
  <si>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</si>
  <si>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</si>
  <si>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</si>
  <si>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</si>
  <si>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</si>
  <si>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</si>
  <si>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</si>
  <si>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</si>
  <si>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</si>
  <si>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</si>
  <si>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</si>
  <si>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</si>
  <si>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</si>
  <si>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</si>
  <si>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</si>
  <si>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</si>
  <si>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</si>
  <si>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</si>
  <si>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</si>
  <si>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</si>
  <si>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</si>
  <si>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</si>
  <si>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</si>
  <si>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</si>
  <si>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</si>
  <si>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</si>
  <si>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</si>
  <si>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</si>
  <si>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</si>
  <si>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</si>
  <si>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</si>
  <si>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</si>
  <si>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</si>
  <si>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</si>
  <si>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</si>
  <si>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</si>
  <si>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</si>
  <si>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</si>
  <si>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</si>
  <si>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</si>
  <si>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</si>
  <si>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</si>
  <si>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</si>
  <si>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</si>
  <si>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</si>
  <si>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</si>
  <si>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</si>
  <si>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</si>
  <si>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</si>
  <si>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</si>
  <si>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</si>
  <si>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</si>
  <si>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</si>
  <si>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</si>
  <si>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</si>
  <si>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</si>
  <si>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</si>
  <si>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</si>
  <si>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</si>
  <si>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</si>
  <si>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</si>
  <si>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</si>
  <si>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</si>
  <si>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</si>
  <si>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</si>
  <si>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</si>
  <si>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</si>
  <si>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</si>
  <si>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</si>
  <si>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</si>
  <si>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</si>
  <si>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</si>
  <si>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</si>
  <si>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158</t>
  </si>
  <si>
    <t>160</t>
  </si>
  <si>
    <t>161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</si>
  <si>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</si>
  <si>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</si>
  <si>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</si>
  <si>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</si>
  <si>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</si>
  <si>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</si>
  <si>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</si>
  <si>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</si>
  <si>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</si>
  <si>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</si>
  <si>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</si>
  <si>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</si>
  <si>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</si>
  <si>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</si>
  <si>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</si>
  <si>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</si>
  <si>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</si>
  <si>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</si>
  <si>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</si>
  <si>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</si>
  <si>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</si>
  <si>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</si>
  <si>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</si>
  <si>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</si>
  <si>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</si>
  <si>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</si>
  <si>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</si>
  <si>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</si>
  <si>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</si>
  <si>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</si>
  <si>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</si>
  <si>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</si>
  <si>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</si>
  <si>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</si>
  <si>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</si>
  <si>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</si>
  <si>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</si>
  <si>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</si>
  <si>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</si>
  <si>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</si>
  <si>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</si>
  <si>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</si>
  <si>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</si>
  <si>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</si>
  <si>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</si>
  <si>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</si>
  <si>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</si>
  <si>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</si>
  <si>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</si>
  <si>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</si>
  <si>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</si>
  <si>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</si>
  <si>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</si>
  <si>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</si>
  <si>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</si>
  <si>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</si>
  <si>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</si>
  <si>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</si>
  <si>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</si>
  <si>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</si>
  <si>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</si>
  <si>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</si>
  <si>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</si>
  <si>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</si>
  <si>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</si>
  <si>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</si>
  <si>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</si>
  <si>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</si>
  <si>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</si>
  <si>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</si>
  <si>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</si>
  <si>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</si>
  <si>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</si>
  <si>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</si>
  <si>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</si>
  <si>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</si>
  <si>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</si>
  <si>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</si>
  <si>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</si>
  <si>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</si>
  <si>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</si>
  <si>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</si>
  <si>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</si>
  <si>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</si>
  <si>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</si>
  <si>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</si>
  <si>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</si>
  <si>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</si>
  <si>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</si>
  <si>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</si>
  <si>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</si>
  <si>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</si>
  <si>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</si>
  <si>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</si>
  <si>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</si>
  <si>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</si>
  <si>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</si>
  <si>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</si>
  <si>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</si>
  <si>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</si>
  <si>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</si>
  <si>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</si>
  <si>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</si>
  <si>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</si>
  <si>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</si>
  <si>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</si>
  <si>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</si>
  <si>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</si>
  <si>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</si>
  <si>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</si>
  <si>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</si>
  <si>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</si>
  <si>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</si>
  <si>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</si>
  <si>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</si>
  <si>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</si>
  <si>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</si>
  <si>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</si>
  <si>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288</t>
  </si>
  <si>
    <t>289</t>
  </si>
  <si>
    <t>290</t>
  </si>
  <si>
    <t>291</t>
  </si>
  <si>
    <t>292</t>
  </si>
  <si>
    <t>293</t>
  </si>
  <si>
    <t>294</t>
  </si>
  <si>
    <t>295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</si>
  <si>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</si>
  <si>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</si>
  <si>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</si>
  <si>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</si>
  <si>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</si>
  <si>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</si>
  <si>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</si>
  <si>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</si>
  <si>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</si>
  <si>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</si>
  <si>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</si>
  <si>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</si>
  <si>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</si>
  <si>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</si>
  <si>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</si>
  <si>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</si>
  <si>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</si>
  <si>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</si>
  <si>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</si>
  <si>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</si>
  <si>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</si>
  <si>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</si>
  <si>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</si>
  <si>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</si>
  <si>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</si>
  <si>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</si>
  <si>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</si>
  <si>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</si>
  <si>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</si>
  <si>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</si>
  <si>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</si>
  <si>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</si>
  <si>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</si>
  <si>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</si>
  <si>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</si>
  <si>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</si>
  <si>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</si>
  <si>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</si>
  <si>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</si>
  <si>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</si>
  <si>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</si>
  <si>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</si>
  <si>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</si>
  <si>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</si>
  <si>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</si>
  <si>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</si>
  <si>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</si>
  <si>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</si>
  <si>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</si>
  <si>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</si>
  <si>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</si>
  <si>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</si>
  <si>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</si>
  <si>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</si>
  <si>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</si>
  <si>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</si>
  <si>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</si>
  <si>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</si>
  <si>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</si>
  <si>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</si>
  <si>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</si>
  <si>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</si>
  <si>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</si>
  <si>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</si>
  <si>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</si>
  <si>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</si>
  <si>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366</t>
  </si>
  <si>
    <t>368</t>
  </si>
  <si>
    <t>369</t>
  </si>
  <si>
    <t>370</t>
  </si>
  <si>
    <t>373</t>
  </si>
  <si>
    <t>375</t>
  </si>
  <si>
    <t>376</t>
  </si>
  <si>
    <t>377</t>
  </si>
  <si>
    <t>378</t>
  </si>
  <si>
    <t>380</t>
  </si>
  <si>
    <t>381</t>
  </si>
  <si>
    <t>382</t>
  </si>
  <si>
    <t>383</t>
  </si>
  <si>
    <t>386</t>
  </si>
  <si>
    <t>388</t>
  </si>
  <si>
    <t>389</t>
  </si>
  <si>
    <t>392</t>
  </si>
  <si>
    <t>393</t>
  </si>
  <si>
    <t>396</t>
  </si>
  <si>
    <t>398</t>
  </si>
  <si>
    <t>402</t>
  </si>
  <si>
    <t>406</t>
  </si>
  <si>
    <t>407</t>
  </si>
  <si>
    <t>408</t>
  </si>
  <si>
    <t>411</t>
  </si>
  <si>
    <t>412</t>
  </si>
  <si>
    <t>414</t>
  </si>
  <si>
    <t>416</t>
  </si>
  <si>
    <t>417</t>
  </si>
  <si>
    <t>418</t>
  </si>
  <si>
    <t>419</t>
  </si>
  <si>
    <t>420</t>
  </si>
  <si>
    <t>422</t>
  </si>
  <si>
    <t>423</t>
  </si>
  <si>
    <t>424</t>
  </si>
  <si>
    <t>431</t>
  </si>
  <si>
    <t>435</t>
  </si>
  <si>
    <t>436</t>
  </si>
  <si>
    <t>439</t>
  </si>
  <si>
    <t>442</t>
  </si>
  <si>
    <t>443</t>
  </si>
  <si>
    <t>448</t>
  </si>
  <si>
    <t>451</t>
  </si>
  <si>
    <t>455</t>
  </si>
  <si>
    <t>457</t>
  </si>
  <si>
    <t>458</t>
  </si>
  <si>
    <t>459</t>
  </si>
  <si>
    <t>461</t>
  </si>
  <si>
    <t>463</t>
  </si>
  <si>
    <t>465</t>
  </si>
  <si>
    <t>466</t>
  </si>
  <si>
    <t>467</t>
  </si>
  <si>
    <t>468</t>
  </si>
  <si>
    <t>469</t>
  </si>
  <si>
    <t>472</t>
  </si>
  <si>
    <t>473</t>
  </si>
  <si>
    <t>475</t>
  </si>
  <si>
    <t>476</t>
  </si>
  <si>
    <t>477</t>
  </si>
  <si>
    <t>478</t>
  </si>
  <si>
    <t>479</t>
  </si>
  <si>
    <t>481</t>
  </si>
  <si>
    <t>483</t>
  </si>
  <si>
    <t>484</t>
  </si>
  <si>
    <t>485</t>
  </si>
  <si>
    <t>488</t>
  </si>
  <si>
    <t>490</t>
  </si>
  <si>
    <t>493</t>
  </si>
  <si>
    <t>494</t>
  </si>
  <si>
    <t>495</t>
  </si>
  <si>
    <t>496</t>
  </si>
  <si>
    <t>498</t>
  </si>
  <si>
    <t>499</t>
  </si>
  <si>
    <t>500</t>
  </si>
  <si>
    <t>501</t>
  </si>
  <si>
    <t>503</t>
  </si>
  <si>
    <t>504</t>
  </si>
  <si>
    <t>505</t>
  </si>
  <si>
    <t>507</t>
  </si>
  <si>
    <t>508</t>
  </si>
  <si>
    <t>509</t>
  </si>
  <si>
    <t>511</t>
  </si>
  <si>
    <t>512</t>
  </si>
  <si>
    <t>513</t>
  </si>
  <si>
    <t>515</t>
  </si>
  <si>
    <t>516</t>
  </si>
  <si>
    <t>517</t>
  </si>
  <si>
    <t>518</t>
  </si>
  <si>
    <t>521</t>
  </si>
  <si>
    <t>523</t>
  </si>
  <si>
    <t>524</t>
  </si>
  <si>
    <t>525</t>
  </si>
  <si>
    <t>526</t>
  </si>
  <si>
    <t>529</t>
  </si>
  <si>
    <t>530</t>
  </si>
  <si>
    <t>531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</si>
  <si>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</si>
  <si>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</si>
  <si>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</si>
  <si>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</si>
  <si>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</si>
  <si>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</si>
  <si>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</si>
  <si>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</si>
  <si>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</si>
  <si>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</si>
  <si>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</si>
  <si>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</si>
  <si>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547</t>
  </si>
  <si>
    <t>548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</si>
  <si>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</si>
  <si>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</si>
  <si>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</si>
  <si>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</si>
  <si>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</si>
  <si>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</si>
  <si>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</si>
  <si>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</si>
  <si>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</si>
  <si>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</si>
  <si>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</si>
  <si>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</si>
  <si>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</si>
  <si>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565</t>
  </si>
  <si>
    <t>567</t>
  </si>
  <si>
    <t>568</t>
  </si>
  <si>
    <t>569</t>
  </si>
  <si>
    <t>571</t>
  </si>
  <si>
    <t>572</t>
  </si>
  <si>
    <t>574</t>
  </si>
  <si>
    <t>575</t>
  </si>
  <si>
    <t>576</t>
  </si>
  <si>
    <t>577</t>
  </si>
  <si>
    <t>578</t>
  </si>
  <si>
    <t>579</t>
  </si>
  <si>
    <t>580</t>
  </si>
  <si>
    <t>582</t>
  </si>
  <si>
    <t>583</t>
  </si>
  <si>
    <t>584</t>
  </si>
  <si>
    <t>586</t>
  </si>
  <si>
    <t>587</t>
  </si>
  <si>
    <t>588</t>
  </si>
  <si>
    <t>590</t>
  </si>
  <si>
    <t>591</t>
  </si>
  <si>
    <t>593</t>
  </si>
  <si>
    <t>594</t>
  </si>
  <si>
    <t>595</t>
  </si>
  <si>
    <t>596</t>
  </si>
  <si>
    <t>597</t>
  </si>
  <si>
    <t>598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</si>
  <si>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</si>
  <si>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</si>
  <si>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</si>
  <si>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</si>
  <si>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</si>
  <si>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</si>
  <si>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</si>
  <si>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</si>
  <si>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</si>
  <si>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</si>
  <si>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</si>
  <si>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612</t>
  </si>
  <si>
    <t>613</t>
  </si>
  <si>
    <t>614</t>
  </si>
  <si>
    <t>615</t>
  </si>
  <si>
    <t>616</t>
  </si>
  <si>
    <t>617</t>
  </si>
  <si>
    <t>618</t>
  </si>
  <si>
    <t>619</t>
  </si>
  <si>
    <t>621</t>
  </si>
  <si>
    <t>622</t>
  </si>
  <si>
    <t>623</t>
  </si>
  <si>
    <t>626</t>
  </si>
  <si>
    <t>627</t>
  </si>
  <si>
    <t>630</t>
  </si>
  <si>
    <t>632</t>
  </si>
  <si>
    <t>633</t>
  </si>
  <si>
    <t>634</t>
  </si>
  <si>
    <t>635</t>
  </si>
  <si>
    <t>636</t>
  </si>
  <si>
    <t>638</t>
  </si>
  <si>
    <t>639</t>
  </si>
  <si>
    <t>641</t>
  </si>
  <si>
    <t>642</t>
  </si>
  <si>
    <t>643</t>
  </si>
  <si>
    <t>644</t>
  </si>
  <si>
    <t>645</t>
  </si>
  <si>
    <t>646</t>
  </si>
  <si>
    <t>649</t>
  </si>
  <si>
    <t>652</t>
  </si>
  <si>
    <t>653</t>
  </si>
  <si>
    <t>654</t>
  </si>
  <si>
    <t>655</t>
  </si>
  <si>
    <t>656</t>
  </si>
  <si>
    <t>658</t>
  </si>
  <si>
    <t>659</t>
  </si>
  <si>
    <t>660</t>
  </si>
  <si>
    <t>662</t>
  </si>
  <si>
    <t>663</t>
  </si>
  <si>
    <t>664</t>
  </si>
  <si>
    <t>665</t>
  </si>
  <si>
    <t>666</t>
  </si>
  <si>
    <t>667</t>
  </si>
  <si>
    <t>669</t>
  </si>
  <si>
    <t>671</t>
  </si>
  <si>
    <t>673</t>
  </si>
  <si>
    <t>674</t>
  </si>
  <si>
    <t>676</t>
  </si>
  <si>
    <t>677</t>
  </si>
  <si>
    <t>678</t>
  </si>
  <si>
    <t>681</t>
  </si>
  <si>
    <t>682</t>
  </si>
  <si>
    <t>683</t>
  </si>
  <si>
    <t>684</t>
  </si>
  <si>
    <t>685</t>
  </si>
  <si>
    <t>686</t>
  </si>
  <si>
    <t>688</t>
  </si>
  <si>
    <t>689</t>
  </si>
  <si>
    <t>690</t>
  </si>
  <si>
    <t>691</t>
  </si>
  <si>
    <t>692</t>
  </si>
  <si>
    <t>693</t>
  </si>
  <si>
    <t>694</t>
  </si>
  <si>
    <t>698</t>
  </si>
  <si>
    <t>700</t>
  </si>
  <si>
    <t>701</t>
  </si>
  <si>
    <t>703</t>
  </si>
  <si>
    <t>704</t>
  </si>
  <si>
    <t>705</t>
  </si>
  <si>
    <t>706</t>
  </si>
  <si>
    <t>707</t>
  </si>
  <si>
    <t>708</t>
  </si>
  <si>
    <t>709</t>
  </si>
  <si>
    <t>711</t>
  </si>
  <si>
    <t>714</t>
  </si>
  <si>
    <t>716</t>
  </si>
  <si>
    <t>717</t>
  </si>
  <si>
    <t>718</t>
  </si>
  <si>
    <t>720</t>
  </si>
  <si>
    <t>721</t>
  </si>
  <si>
    <t>723</t>
  </si>
  <si>
    <t>724</t>
  </si>
  <si>
    <t>725</t>
  </si>
  <si>
    <t>726</t>
  </si>
  <si>
    <t>728</t>
  </si>
  <si>
    <t>731</t>
  </si>
  <si>
    <t>732</t>
  </si>
  <si>
    <t>733</t>
  </si>
  <si>
    <t>734</t>
  </si>
  <si>
    <t>736</t>
  </si>
  <si>
    <t>737</t>
  </si>
  <si>
    <t>738</t>
  </si>
  <si>
    <t>739</t>
  </si>
  <si>
    <t>740</t>
  </si>
  <si>
    <t>742</t>
  </si>
  <si>
    <t>743</t>
  </si>
  <si>
    <t>745</t>
  </si>
  <si>
    <t>746</t>
  </si>
  <si>
    <t>747</t>
  </si>
  <si>
    <t>748</t>
  </si>
  <si>
    <t>749</t>
  </si>
  <si>
    <t>750</t>
  </si>
  <si>
    <t>753</t>
  </si>
  <si>
    <t>754</t>
  </si>
  <si>
    <t>755</t>
  </si>
  <si>
    <t>756</t>
  </si>
  <si>
    <t>757</t>
  </si>
  <si>
    <t>758</t>
  </si>
  <si>
    <t>759</t>
  </si>
  <si>
    <t>762</t>
  </si>
  <si>
    <t>763</t>
  </si>
  <si>
    <t>764</t>
  </si>
  <si>
    <t>767</t>
  </si>
  <si>
    <t>768</t>
  </si>
  <si>
    <t>769</t>
  </si>
  <si>
    <t>775</t>
  </si>
  <si>
    <t>776</t>
  </si>
  <si>
    <t>777</t>
  </si>
  <si>
    <t>780</t>
  </si>
  <si>
    <t>781</t>
  </si>
  <si>
    <t>782</t>
  </si>
  <si>
    <t>785</t>
  </si>
  <si>
    <t>786</t>
  </si>
  <si>
    <t>787</t>
  </si>
  <si>
    <t>788</t>
  </si>
  <si>
    <t>790</t>
  </si>
  <si>
    <t>794</t>
  </si>
  <si>
    <t>795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</si>
  <si>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</si>
  <si>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</si>
  <si>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</si>
  <si>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</si>
  <si>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</si>
  <si>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</si>
  <si>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</si>
  <si>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</si>
  <si>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</si>
  <si>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</si>
  <si>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</si>
  <si>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</si>
  <si>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</si>
  <si>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</si>
  <si>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</si>
  <si>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</si>
  <si>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</si>
  <si>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</si>
  <si>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</si>
  <si>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</si>
  <si>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</si>
  <si>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</si>
  <si>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</si>
  <si>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</si>
  <si>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</si>
  <si>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</si>
  <si>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</si>
  <si>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</si>
  <si>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</si>
  <si>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</si>
  <si>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</si>
  <si>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</si>
  <si>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</si>
  <si>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</si>
  <si>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</si>
  <si>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</si>
  <si>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</si>
  <si>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</si>
  <si>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</si>
  <si>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</si>
  <si>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</si>
  <si>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</si>
  <si>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</si>
  <si>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</si>
  <si>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</si>
  <si>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</si>
  <si>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</si>
  <si>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</si>
  <si>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</si>
  <si>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</si>
  <si>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</si>
  <si>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</si>
  <si>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</si>
  <si>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</si>
  <si>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</si>
  <si>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</si>
  <si>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</si>
  <si>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</si>
  <si>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</si>
  <si>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</si>
  <si>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</si>
  <si>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</si>
  <si>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</si>
  <si>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</si>
  <si>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</si>
  <si>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</si>
  <si>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</si>
  <si>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</si>
  <si>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</si>
  <si>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</si>
  <si>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</si>
  <si>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</si>
  <si>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</si>
  <si>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</si>
  <si>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</si>
  <si>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</si>
  <si>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</si>
  <si>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</si>
  <si>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</si>
  <si>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</si>
  <si>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</si>
  <si>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</si>
  <si>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</si>
  <si>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</si>
  <si>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</si>
  <si>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</si>
  <si>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</si>
  <si>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</si>
  <si>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</si>
  <si>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</si>
  <si>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</si>
  <si>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</si>
  <si>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</si>
  <si>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</si>
  <si>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</si>
  <si>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</si>
  <si>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</si>
  <si>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</si>
  <si>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</si>
  <si>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</si>
  <si>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</si>
  <si>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</si>
  <si>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</si>
  <si>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</si>
  <si>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</si>
  <si>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</si>
  <si>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</si>
  <si>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</si>
  <si>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</si>
  <si>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</si>
  <si>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</si>
  <si>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</si>
  <si>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</si>
  <si>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</si>
  <si>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</si>
  <si>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</si>
  <si>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</si>
  <si>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924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</si>
  <si>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</si>
  <si>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</si>
  <si>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</si>
  <si>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</si>
  <si>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</si>
  <si>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</si>
  <si>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</si>
  <si>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</si>
  <si>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</si>
  <si>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</si>
  <si>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</si>
  <si>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</si>
  <si>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</si>
  <si>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942</t>
  </si>
  <si>
    <t>943</t>
  </si>
  <si>
    <t>944</t>
  </si>
  <si>
    <t>945</t>
  </si>
  <si>
    <t>946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</si>
  <si>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</si>
  <si>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</si>
  <si>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</si>
  <si>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</si>
  <si>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</si>
  <si>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</si>
  <si>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</si>
  <si>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</si>
  <si>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</si>
  <si>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sort2</t>
  </si>
  <si>
    <t>amnii</t>
  </si>
  <si>
    <t>not top hit</t>
  </si>
  <si>
    <t>Fix</t>
  </si>
  <si>
    <t>drop reference seq</t>
  </si>
  <si>
    <t>replace   refseq with  MF661788.1 drop genomes and add those for species</t>
  </si>
  <si>
    <t>japonicum</t>
  </si>
  <si>
    <t>Hits 100% 50 genomes</t>
  </si>
  <si>
    <t>100% mtches genome but not other genomes --keepfor now</t>
  </si>
  <si>
    <t>Review taxonomy for Neisseria that are essentially the same by pangenome</t>
  </si>
  <si>
    <t>100%in many genomes</t>
  </si>
  <si>
    <t>keep for now check out pangenome</t>
  </si>
  <si>
    <t>H haemolyticus is a toxonomic mess</t>
  </si>
  <si>
    <t>H aegyptiius should be a biotype not a species do nothing for now</t>
  </si>
  <si>
    <t>Genomes hit well</t>
  </si>
  <si>
    <t>different taxa by genome check pangenome</t>
  </si>
  <si>
    <t>vincentii not in RNA/ITS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</si>
</sst>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FF0000"/>
      <name val="Courier New"/>
      <family val="3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0" fillId="10" borderId="0" xfId="0" applyFill="1"/>
    <xf numFmtId="0" fontId="0" fillId="11" borderId="0" xfId="0" applyFill="1"/>
    <xf numFmtId="0" fontId="0" fillId="0" borderId="0" xfId="0" applyFill="1"/>
    <xf numFmtId="0" fontId="2" fillId="0" borderId="0" xfId="0" applyFont="1"/>
    <xf numFmtId="0" fontId="4" fillId="0" borderId="0" xfId="1" applyFont="1"/>
    <xf numFmtId="0" fontId="2" fillId="11" borderId="0" xfId="0" applyFont="1" applyFill="1"/>
    <xf numFmtId="0" fontId="0" fillId="11" borderId="0" xfId="0" applyFill="1" applyBorder="1"/>
    <xf numFmtId="0" fontId="0" fillId="6" borderId="0" xfId="0" applyFill="1" applyBorder="1"/>
    <xf numFmtId="0" fontId="0" fillId="0" borderId="0" xfId="0" applyBorder="1"/>
    <xf numFmtId="0" fontId="0" fillId="10" borderId="0" xfId="0" applyFill="1" applyBorder="1"/>
    <xf numFmtId="0" fontId="0" fillId="12" borderId="0" xfId="0" applyFill="1"/>
    <xf numFmtId="0" fontId="0" fillId="12" borderId="0" xfId="0" applyFill="1" applyBorder="1"/>
    <xf numFmtId="0" fontId="0" fillId="11" borderId="0" xfId="0" applyFill="1" applyAlignment="1">
      <alignment horizontal="center"/>
    </xf>
    <xf numFmtId="0" fontId="2" fillId="11" borderId="0" xfId="0" applyFont="1" applyFill="1" applyBorder="1"/>
    <xf numFmtId="0" fontId="1" fillId="2" borderId="0" xfId="0" applyFont="1" applyFill="1" applyAlignment="1">
      <alignment horizontal="center" wrapText="1"/>
    </xf>
    <xf numFmtId="0" fontId="0" fillId="13" borderId="0" xfId="0" applyFill="1"/>
    <xf numFmtId="0" fontId="4" fillId="14" borderId="0" xfId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15" borderId="0" xfId="0" applyFill="1"/>
    <xf numFmtId="0" fontId="0" fillId="15" borderId="0" xfId="0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16" borderId="0" xfId="0" applyFont="1" applyFill="1" applyAlignment="1">
      <alignment horizontal="left"/>
    </xf>
    <xf numFmtId="0" fontId="1" fillId="16" borderId="0" xfId="0" applyFont="1" applyFill="1" applyAlignment="1">
      <alignment horizontal="center"/>
    </xf>
    <xf numFmtId="0" fontId="1" fillId="16" borderId="0" xfId="0" applyFont="1" applyFill="1" applyAlignment="1">
      <alignment horizontal="center" wrapText="1"/>
    </xf>
    <xf numFmtId="0" fontId="0" fillId="17" borderId="0" xfId="0" applyFill="1"/>
    <xf numFmtId="0" fontId="0" fillId="17" borderId="0" xfId="0" applyFill="1" applyBorder="1"/>
    <xf numFmtId="0" fontId="0" fillId="0" borderId="0" xfId="0" applyFill="1" applyBorder="1"/>
    <xf numFmtId="0" fontId="6" fillId="17" borderId="0" xfId="0" applyFont="1" applyFill="1"/>
    <xf numFmtId="0" fontId="6" fillId="17" borderId="0" xfId="0" applyFont="1" applyFill="1" applyBorder="1"/>
    <xf numFmtId="0" fontId="6" fillId="10" borderId="0" xfId="0" applyFont="1" applyFill="1"/>
    <xf numFmtId="0" fontId="0" fillId="1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nucleotide/NR_125711.1?report=genbank&amp;log$=nucltop&amp;blast_rank=1&amp;RID=VZ6C138W016" TargetMode="External"/><Relationship Id="rId13" Type="http://schemas.openxmlformats.org/officeDocument/2006/relationships/hyperlink" Target="https://www.ncbi.nlm.nih.gov/nucleotide/AB498822.1?report=genbank&amp;log$=nucltop&amp;blast_rank=11&amp;RID=W70MV0WY016" TargetMode="External"/><Relationship Id="rId3" Type="http://schemas.openxmlformats.org/officeDocument/2006/relationships/hyperlink" Target="https://www.ncbi.nlm.nih.gov/nucleotide/NR_025904.1?report=genbank&amp;log$=nucltop&amp;blast_rank=4&amp;RID=VTCJ8BCG016" TargetMode="External"/><Relationship Id="rId7" Type="http://schemas.openxmlformats.org/officeDocument/2006/relationships/hyperlink" Target="https://www.ncbi.nlm.nih.gov/nucleotide/NR_173551.1?report=genbank&amp;log$=nucltop&amp;blast_rank=1&amp;RID=VTU4J0DH016" TargetMode="External"/><Relationship Id="rId12" Type="http://schemas.openxmlformats.org/officeDocument/2006/relationships/hyperlink" Target="https://www.ncbi.nlm.nih.gov/nucleotide/DQ186612.1?report=genbank&amp;log$=nucltop&amp;blast_rank=2&amp;RID=W6Z1RJ6J01R" TargetMode="External"/><Relationship Id="rId2" Type="http://schemas.openxmlformats.org/officeDocument/2006/relationships/hyperlink" Target="https://www.ncbi.nlm.nih.gov/nucleotide/NR_025903.1?report=genbank&amp;log$=nucltop&amp;blast_rank=1&amp;RID=VTCJ8BCG016" TargetMode="External"/><Relationship Id="rId1" Type="http://schemas.openxmlformats.org/officeDocument/2006/relationships/hyperlink" Target="https://www.ncbi.nlm.nih.gov/nucleotide/NR_104946.1?report=genbank&amp;log$=nucltop&amp;blast_rank=1&amp;RID=VT3R6XX8016" TargetMode="External"/><Relationship Id="rId6" Type="http://schemas.openxmlformats.org/officeDocument/2006/relationships/hyperlink" Target="https://www.ncbi.nlm.nih.gov/nucleotide/NR_026419.1?report=genbank&amp;log$=nucltop&amp;blast_rank=5&amp;RID=VTCTN6XP013" TargetMode="External"/><Relationship Id="rId11" Type="http://schemas.openxmlformats.org/officeDocument/2006/relationships/hyperlink" Target="https://www.ncbi.nlm.nih.gov/nucleotide/NR_118780.1?report=genbank&amp;log$=nucltop&amp;blast_rank=2&amp;RID=W6NK3KZU013" TargetMode="External"/><Relationship Id="rId5" Type="http://schemas.openxmlformats.org/officeDocument/2006/relationships/hyperlink" Target="https://www.ncbi.nlm.nih.gov/nucleotide/NR_026420.1?report=genbank&amp;log$=nucltop&amp;blast_rank=1&amp;RID=VTCTN6XP013" TargetMode="External"/><Relationship Id="rId10" Type="http://schemas.openxmlformats.org/officeDocument/2006/relationships/hyperlink" Target="https://www.ncbi.nlm.nih.gov/nucleotide/NR_025289.1?report=genbank&amp;log$=nucltop&amp;blast_rank=1&amp;RID=W6NK3KZU013" TargetMode="External"/><Relationship Id="rId4" Type="http://schemas.openxmlformats.org/officeDocument/2006/relationships/hyperlink" Target="https://www.ncbi.nlm.nih.gov/nucleotide/NR_025904.1?report=genbank&amp;log$=nucltop&amp;blast_rank=4&amp;RID=VTCJ8BCG016" TargetMode="External"/><Relationship Id="rId9" Type="http://schemas.openxmlformats.org/officeDocument/2006/relationships/hyperlink" Target="https://www.ncbi.nlm.nih.gov/nucleotide/NR_125711.1?report=genbank&amp;log$=nucltop&amp;blast_rank=1&amp;RID=VZ6C138W016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20"/>
  <sheetViews>
    <sheetView tabSelected="1" zoomScale="75" zoomScaleNormal="75" workbookViewId="0">
      <pane ySplit="1" topLeftCell="A988" activePane="bottomLeft" state="frozen"/>
      <selection pane="bottomLeft" activeCell="BD992" sqref="BD992"/>
    </sheetView>
  </sheetViews>
  <sheetFormatPr defaultRowHeight="15" x14ac:dyDescent="0.25"/>
  <cols>
    <col min="1" max="3" width="9.140625" style="12"/>
    <col min="4" max="4" width="14" customWidth="1"/>
    <col min="5" max="5" width="9.140625" style="35" customWidth="1"/>
    <col min="6" max="6" width="7.140625" style="12" customWidth="1"/>
    <col min="7" max="7" width="14" customWidth="1"/>
    <col min="8" max="9" width="14" hidden="1" customWidth="1"/>
    <col min="10" max="10" width="14" customWidth="1"/>
    <col min="11" max="11" width="6.42578125" hidden="1" customWidth="1"/>
    <col min="12" max="17" width="14" hidden="1" customWidth="1"/>
    <col min="18" max="18" width="6.85546875" style="12" customWidth="1"/>
    <col min="19" max="19" width="6.7109375" style="12" customWidth="1"/>
    <col min="20" max="21" width="7.28515625" style="12" customWidth="1"/>
    <col min="22" max="24" width="8.28515625" style="12" customWidth="1"/>
    <col min="25" max="26" width="14" customWidth="1"/>
    <col min="27" max="27" width="20.140625" customWidth="1"/>
    <col min="28" max="28" width="21.42578125" customWidth="1"/>
    <col min="29" max="29" width="25.85546875" customWidth="1"/>
    <col min="30" max="30" width="15.140625" customWidth="1"/>
    <col min="31" max="31" width="25.140625" customWidth="1"/>
    <col min="32" max="33" width="14" customWidth="1"/>
    <col min="34" max="34" width="20.140625" customWidth="1"/>
    <col min="35" max="35" width="21.42578125" customWidth="1"/>
    <col min="36" max="36" width="25.85546875" customWidth="1"/>
    <col min="37" max="37" width="30.42578125" customWidth="1"/>
    <col min="38" max="38" width="25.140625" customWidth="1"/>
    <col min="39" max="42" width="14" customWidth="1"/>
    <col min="43" max="43" width="32.85546875" customWidth="1"/>
    <col min="44" max="44" width="21.5703125" customWidth="1"/>
    <col min="45" max="46" width="14" customWidth="1"/>
    <col min="47" max="47" width="14" style="12" customWidth="1"/>
    <col min="48" max="52" width="9.140625" style="12"/>
    <col min="53" max="53" width="16.85546875" customWidth="1"/>
    <col min="54" max="54" width="11" style="12" customWidth="1"/>
  </cols>
  <sheetData>
    <row r="1" spans="1:55" s="2" customFormat="1" ht="60" x14ac:dyDescent="0.25">
      <c r="A1" s="2" t="s">
        <v>3122</v>
      </c>
      <c r="B1" s="2" t="s">
        <v>3896</v>
      </c>
      <c r="C1" s="2" t="s">
        <v>3123</v>
      </c>
      <c r="D1" s="2" t="s">
        <v>0</v>
      </c>
      <c r="E1" s="33" t="s">
        <v>3124</v>
      </c>
      <c r="F1" s="27" t="s">
        <v>3126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8" t="s">
        <v>3078</v>
      </c>
      <c r="S1" s="38" t="s">
        <v>1577</v>
      </c>
      <c r="T1" s="38" t="s">
        <v>3079</v>
      </c>
      <c r="U1" s="38" t="s">
        <v>3082</v>
      </c>
      <c r="V1" s="38" t="s">
        <v>3080</v>
      </c>
      <c r="W1" s="38" t="s">
        <v>3083</v>
      </c>
      <c r="X1" s="38" t="s">
        <v>3081</v>
      </c>
      <c r="Y1" s="3" t="s">
        <v>2738</v>
      </c>
      <c r="Z1" s="2" t="s">
        <v>2739</v>
      </c>
      <c r="AA1" s="2" t="s">
        <v>2740</v>
      </c>
      <c r="AB1" s="2" t="s">
        <v>2741</v>
      </c>
      <c r="AC1" s="2" t="s">
        <v>2742</v>
      </c>
      <c r="AD1" s="2" t="s">
        <v>2743</v>
      </c>
      <c r="AE1" s="2" t="s">
        <v>2744</v>
      </c>
      <c r="AF1" s="36" t="s">
        <v>2738</v>
      </c>
      <c r="AG1" s="37" t="s">
        <v>2739</v>
      </c>
      <c r="AH1" s="37" t="s">
        <v>2740</v>
      </c>
      <c r="AI1" s="37" t="s">
        <v>2741</v>
      </c>
      <c r="AJ1" s="37" t="s">
        <v>2742</v>
      </c>
      <c r="AK1" s="37" t="s">
        <v>2743</v>
      </c>
      <c r="AL1" s="37" t="s">
        <v>2744</v>
      </c>
      <c r="AM1" s="3" t="s">
        <v>2745</v>
      </c>
      <c r="AN1" s="2" t="s">
        <v>2739</v>
      </c>
      <c r="AO1" s="2" t="s">
        <v>2740</v>
      </c>
      <c r="AP1" s="2" t="s">
        <v>2741</v>
      </c>
      <c r="AQ1" s="2" t="s">
        <v>2742</v>
      </c>
      <c r="AR1" s="2" t="s">
        <v>2743</v>
      </c>
      <c r="AS1" s="2" t="s">
        <v>2744</v>
      </c>
      <c r="AT1" s="37" t="s">
        <v>4</v>
      </c>
      <c r="AU1" s="37" t="s">
        <v>2739</v>
      </c>
      <c r="AV1" s="37" t="s">
        <v>2740</v>
      </c>
      <c r="AW1" s="37" t="s">
        <v>2741</v>
      </c>
      <c r="AX1" s="37" t="s">
        <v>2742</v>
      </c>
      <c r="AY1" s="37" t="s">
        <v>2743</v>
      </c>
      <c r="AZ1" s="37" t="s">
        <v>2744</v>
      </c>
      <c r="BA1" s="37" t="s">
        <v>3030</v>
      </c>
      <c r="BB1" s="37" t="s">
        <v>3049</v>
      </c>
      <c r="BC1" s="37" t="s">
        <v>3048</v>
      </c>
    </row>
    <row r="2" spans="1:55" x14ac:dyDescent="0.25">
      <c r="A2" s="12">
        <v>4</v>
      </c>
      <c r="B2" s="12">
        <v>1</v>
      </c>
      <c r="C2" s="12">
        <v>0</v>
      </c>
      <c r="D2" t="s">
        <v>712</v>
      </c>
      <c r="E2" s="35" t="s">
        <v>3444</v>
      </c>
      <c r="F2" s="12">
        <v>1</v>
      </c>
      <c r="G2" t="s">
        <v>713</v>
      </c>
      <c r="H2">
        <v>1318</v>
      </c>
      <c r="I2">
        <v>1508</v>
      </c>
      <c r="J2" s="11">
        <v>74.712999999999994</v>
      </c>
      <c r="K2">
        <v>1131</v>
      </c>
      <c r="L2">
        <v>210</v>
      </c>
      <c r="M2">
        <v>1308</v>
      </c>
      <c r="N2">
        <v>223</v>
      </c>
      <c r="O2">
        <v>1334</v>
      </c>
      <c r="P2" s="1">
        <v>8.9900000000000003E-128</v>
      </c>
      <c r="Q2">
        <v>457</v>
      </c>
      <c r="R2" s="12">
        <f>IF(LEFT(RIGHT(AE2,7),3)="HMT",1,0)</f>
        <v>1</v>
      </c>
      <c r="S2" s="12">
        <f>IF(J2&gt;99,1,0)</f>
        <v>0</v>
      </c>
      <c r="T2" s="12">
        <f>R2*S2</f>
        <v>0</v>
      </c>
      <c r="U2" s="12">
        <f>IF(LEFT(RIGHT(AE2,7),3)="HMT",0,1)</f>
        <v>0</v>
      </c>
      <c r="V2" s="12">
        <f>S2*U2</f>
        <v>0</v>
      </c>
      <c r="W2" s="12">
        <f>IF(J2&lt;98.5,1,0)</f>
        <v>1</v>
      </c>
      <c r="X2" s="12">
        <f>AZ2*W2</f>
        <v>0</v>
      </c>
      <c r="Y2" t="s">
        <v>1585</v>
      </c>
      <c r="Z2" t="s">
        <v>1586</v>
      </c>
      <c r="AA2" t="s">
        <v>1587</v>
      </c>
      <c r="AB2" t="s">
        <v>1588</v>
      </c>
      <c r="AC2" t="s">
        <v>1589</v>
      </c>
      <c r="AD2" t="s">
        <v>1590</v>
      </c>
      <c r="AE2" t="s">
        <v>1591</v>
      </c>
      <c r="AF2" t="s">
        <v>1585</v>
      </c>
      <c r="AG2" t="s">
        <v>1586</v>
      </c>
      <c r="AH2" t="s">
        <v>1587</v>
      </c>
      <c r="AI2" t="s">
        <v>1588</v>
      </c>
      <c r="AJ2" t="s">
        <v>1589</v>
      </c>
      <c r="AK2" t="s">
        <v>1590</v>
      </c>
      <c r="AL2" t="s">
        <v>1591</v>
      </c>
      <c r="AM2" t="s">
        <v>1585</v>
      </c>
      <c r="AN2" t="s">
        <v>1968</v>
      </c>
      <c r="AO2" t="s">
        <v>2096</v>
      </c>
      <c r="AP2" t="s">
        <v>2746</v>
      </c>
      <c r="AQ2" t="s">
        <v>2747</v>
      </c>
      <c r="AR2" t="s">
        <v>2748</v>
      </c>
      <c r="AS2" t="s">
        <v>2749</v>
      </c>
      <c r="AT2" s="11">
        <v>74.712999999999994</v>
      </c>
      <c r="AU2" s="12">
        <f>IF(Z2=AN2,1,0)</f>
        <v>0</v>
      </c>
      <c r="AV2" s="12">
        <f>IF(AA2=AO2,1,0)</f>
        <v>0</v>
      </c>
      <c r="AW2" s="12">
        <f>IF(AB2=AP2,1,0)</f>
        <v>0</v>
      </c>
      <c r="AX2" s="12">
        <f>IF(AC2=AQ2,1,0)</f>
        <v>0</v>
      </c>
      <c r="AY2" s="12">
        <f>IF(AD2=AR2,1,0)</f>
        <v>0</v>
      </c>
      <c r="AZ2" s="12">
        <f>IF(AE2=AS2,1,0)</f>
        <v>0</v>
      </c>
      <c r="BA2" t="s">
        <v>3044</v>
      </c>
      <c r="BB2" s="12">
        <v>0</v>
      </c>
    </row>
    <row r="3" spans="1:55" x14ac:dyDescent="0.25">
      <c r="A3" s="12">
        <v>5</v>
      </c>
      <c r="B3" s="12">
        <v>2</v>
      </c>
      <c r="C3" s="12">
        <v>0</v>
      </c>
      <c r="D3" t="s">
        <v>1445</v>
      </c>
      <c r="E3" s="35" t="s">
        <v>3819</v>
      </c>
      <c r="F3" s="12">
        <v>1</v>
      </c>
      <c r="G3" t="s">
        <v>1446</v>
      </c>
      <c r="H3">
        <v>1318</v>
      </c>
      <c r="I3">
        <v>1497</v>
      </c>
      <c r="J3" s="11">
        <v>75.13</v>
      </c>
      <c r="K3">
        <v>1158</v>
      </c>
      <c r="L3">
        <v>182</v>
      </c>
      <c r="M3">
        <v>1312</v>
      </c>
      <c r="N3">
        <v>195</v>
      </c>
      <c r="O3">
        <v>1333</v>
      </c>
      <c r="P3" s="1">
        <v>4.0899999999999997E-141</v>
      </c>
      <c r="Q3">
        <v>501</v>
      </c>
      <c r="R3" s="12">
        <f>IF(LEFT(RIGHT(AE3,7),3)="HMT",1,0)</f>
        <v>1</v>
      </c>
      <c r="S3" s="12">
        <f>IF(J3&gt;99,1,0)</f>
        <v>0</v>
      </c>
      <c r="T3" s="12">
        <f>R3*S3</f>
        <v>0</v>
      </c>
      <c r="U3" s="12">
        <f>IF(LEFT(RIGHT(AE3,7),3)="HMT",0,1)</f>
        <v>0</v>
      </c>
      <c r="V3" s="12">
        <f>S3*U3</f>
        <v>0</v>
      </c>
      <c r="W3" s="12">
        <f>IF(J3&lt;98.5,1,0)</f>
        <v>1</v>
      </c>
      <c r="X3" s="12">
        <f>AZ3*W3</f>
        <v>0</v>
      </c>
      <c r="Y3" t="s">
        <v>1585</v>
      </c>
      <c r="Z3" t="s">
        <v>1586</v>
      </c>
      <c r="AA3" t="s">
        <v>1587</v>
      </c>
      <c r="AB3" t="s">
        <v>1588</v>
      </c>
      <c r="AC3" t="s">
        <v>1589</v>
      </c>
      <c r="AD3" t="s">
        <v>1590</v>
      </c>
      <c r="AE3" t="s">
        <v>1592</v>
      </c>
      <c r="AF3" t="s">
        <v>1585</v>
      </c>
      <c r="AG3" t="s">
        <v>1586</v>
      </c>
      <c r="AH3" t="s">
        <v>1587</v>
      </c>
      <c r="AI3" t="s">
        <v>1588</v>
      </c>
      <c r="AJ3" t="s">
        <v>1589</v>
      </c>
      <c r="AK3" t="s">
        <v>1590</v>
      </c>
      <c r="AL3" t="s">
        <v>1592</v>
      </c>
      <c r="AM3" t="s">
        <v>1585</v>
      </c>
      <c r="AN3" t="s">
        <v>2393</v>
      </c>
      <c r="AO3" t="s">
        <v>2547</v>
      </c>
      <c r="AP3" t="s">
        <v>2548</v>
      </c>
      <c r="AQ3" t="s">
        <v>2549</v>
      </c>
      <c r="AR3" t="s">
        <v>2750</v>
      </c>
      <c r="AS3" t="s">
        <v>2751</v>
      </c>
      <c r="AT3" s="11">
        <v>75.13</v>
      </c>
      <c r="AU3" s="12">
        <f>IF(Z3=AN3,1,0)</f>
        <v>0</v>
      </c>
      <c r="AV3" s="12">
        <f>IF(AA3=AO3,1,0)</f>
        <v>0</v>
      </c>
      <c r="AW3" s="12">
        <f>IF(AB3=AP3,1,0)</f>
        <v>0</v>
      </c>
      <c r="AX3" s="12">
        <f>IF(AC3=AQ3,1,0)</f>
        <v>0</v>
      </c>
      <c r="AY3" s="12">
        <f>IF(AD3=AR3,1,0)</f>
        <v>0</v>
      </c>
      <c r="AZ3" s="12">
        <f>IF(AE3=AS3,1,0)</f>
        <v>0</v>
      </c>
      <c r="BA3" t="s">
        <v>3044</v>
      </c>
      <c r="BB3" s="12">
        <v>0</v>
      </c>
    </row>
    <row r="4" spans="1:55" x14ac:dyDescent="0.25">
      <c r="A4" s="12">
        <v>6</v>
      </c>
      <c r="B4" s="12">
        <v>3</v>
      </c>
      <c r="C4" s="12">
        <v>0</v>
      </c>
      <c r="D4" t="s">
        <v>1447</v>
      </c>
      <c r="E4" s="35" t="s">
        <v>3820</v>
      </c>
      <c r="F4" s="12">
        <v>1</v>
      </c>
      <c r="G4" t="s">
        <v>1448</v>
      </c>
      <c r="H4">
        <v>1318</v>
      </c>
      <c r="I4">
        <v>1544</v>
      </c>
      <c r="J4" s="11">
        <v>75.174000000000007</v>
      </c>
      <c r="K4">
        <v>1148</v>
      </c>
      <c r="L4">
        <v>194</v>
      </c>
      <c r="M4">
        <v>1308</v>
      </c>
      <c r="N4">
        <v>236</v>
      </c>
      <c r="O4">
        <v>1365</v>
      </c>
      <c r="P4" s="1">
        <v>6.8500000000000007E-139</v>
      </c>
      <c r="Q4">
        <v>494</v>
      </c>
      <c r="R4" s="12">
        <f>IF(LEFT(RIGHT(AE4,7),3)="HMT",1,0)</f>
        <v>1</v>
      </c>
      <c r="S4" s="12">
        <f>IF(J4&gt;99,1,0)</f>
        <v>0</v>
      </c>
      <c r="T4" s="12">
        <f>R4*S4</f>
        <v>0</v>
      </c>
      <c r="U4" s="12">
        <f>IF(LEFT(RIGHT(AE4,7),3)="HMT",0,1)</f>
        <v>0</v>
      </c>
      <c r="V4" s="12">
        <f>S4*U4</f>
        <v>0</v>
      </c>
      <c r="W4" s="12">
        <f>IF(J4&lt;98.5,1,0)</f>
        <v>1</v>
      </c>
      <c r="X4" s="12">
        <f>AZ4*W4</f>
        <v>0</v>
      </c>
      <c r="Y4" t="s">
        <v>1585</v>
      </c>
      <c r="Z4" t="s">
        <v>1586</v>
      </c>
      <c r="AA4" t="s">
        <v>1587</v>
      </c>
      <c r="AB4" t="s">
        <v>1588</v>
      </c>
      <c r="AC4" t="s">
        <v>1589</v>
      </c>
      <c r="AD4" t="s">
        <v>1590</v>
      </c>
      <c r="AE4" t="s">
        <v>1593</v>
      </c>
      <c r="AF4" t="s">
        <v>1585</v>
      </c>
      <c r="AG4" t="s">
        <v>1586</v>
      </c>
      <c r="AH4" t="s">
        <v>1587</v>
      </c>
      <c r="AI4" t="s">
        <v>1588</v>
      </c>
      <c r="AJ4" t="s">
        <v>1589</v>
      </c>
      <c r="AK4" t="s">
        <v>1590</v>
      </c>
      <c r="AL4" t="s">
        <v>1593</v>
      </c>
      <c r="AM4" t="s">
        <v>1585</v>
      </c>
      <c r="AN4" t="s">
        <v>1968</v>
      </c>
      <c r="AO4" t="s">
        <v>2096</v>
      </c>
      <c r="AP4" t="s">
        <v>2746</v>
      </c>
      <c r="AQ4" t="s">
        <v>2747</v>
      </c>
      <c r="AR4" t="s">
        <v>2748</v>
      </c>
      <c r="AS4" t="s">
        <v>2752</v>
      </c>
      <c r="AT4" s="11">
        <v>75.174000000000007</v>
      </c>
      <c r="AU4" s="12">
        <f>IF(Z4=AN4,1,0)</f>
        <v>0</v>
      </c>
      <c r="AV4" s="12">
        <f>IF(AA4=AO4,1,0)</f>
        <v>0</v>
      </c>
      <c r="AW4" s="12">
        <f>IF(AB4=AP4,1,0)</f>
        <v>0</v>
      </c>
      <c r="AX4" s="12">
        <f>IF(AC4=AQ4,1,0)</f>
        <v>0</v>
      </c>
      <c r="AY4" s="12">
        <f>IF(AD4=AR4,1,0)</f>
        <v>0</v>
      </c>
      <c r="AZ4" s="12">
        <f>IF(AE4=AS4,1,0)</f>
        <v>0</v>
      </c>
      <c r="BA4" t="s">
        <v>3044</v>
      </c>
      <c r="BB4" s="12">
        <v>0</v>
      </c>
    </row>
    <row r="5" spans="1:55" x14ac:dyDescent="0.25">
      <c r="A5" s="12">
        <v>7</v>
      </c>
      <c r="B5" s="12">
        <v>4</v>
      </c>
      <c r="C5" s="12">
        <v>0</v>
      </c>
      <c r="D5" t="s">
        <v>1468</v>
      </c>
      <c r="E5" s="35" t="s">
        <v>3833</v>
      </c>
      <c r="F5" s="12">
        <v>1</v>
      </c>
      <c r="G5" t="s">
        <v>803</v>
      </c>
      <c r="H5">
        <v>1362</v>
      </c>
      <c r="I5">
        <v>1517</v>
      </c>
      <c r="J5" s="4">
        <v>100</v>
      </c>
      <c r="K5">
        <v>1362</v>
      </c>
      <c r="L5">
        <v>1</v>
      </c>
      <c r="M5">
        <v>1362</v>
      </c>
      <c r="N5">
        <v>5</v>
      </c>
      <c r="O5">
        <v>1366</v>
      </c>
      <c r="P5">
        <v>0</v>
      </c>
      <c r="Q5">
        <v>2516</v>
      </c>
      <c r="R5" s="12">
        <f>IF(LEFT(RIGHT(AE5,7),3)="HMT",1,0)</f>
        <v>0</v>
      </c>
      <c r="S5" s="12">
        <f>IF(J5&gt;99,1,0)</f>
        <v>1</v>
      </c>
      <c r="T5" s="12">
        <f>R5*S5</f>
        <v>0</v>
      </c>
      <c r="U5" s="12">
        <f>IF(LEFT(RIGHT(AE5,7),3)="HMT",0,1)</f>
        <v>1</v>
      </c>
      <c r="V5" s="12">
        <f>S5*U5</f>
        <v>1</v>
      </c>
      <c r="W5" s="12">
        <f>IF(J5&lt;98.5,1,0)</f>
        <v>0</v>
      </c>
      <c r="X5" s="12">
        <f>AZ5*W5</f>
        <v>0</v>
      </c>
      <c r="Y5" t="s">
        <v>1585</v>
      </c>
      <c r="Z5" t="s">
        <v>1594</v>
      </c>
      <c r="AA5" s="8" t="s">
        <v>1594</v>
      </c>
      <c r="AB5" t="s">
        <v>1595</v>
      </c>
      <c r="AC5" t="s">
        <v>1596</v>
      </c>
      <c r="AD5" t="s">
        <v>1597</v>
      </c>
      <c r="AE5" t="s">
        <v>1598</v>
      </c>
      <c r="AF5" t="s">
        <v>1585</v>
      </c>
      <c r="AG5" t="s">
        <v>1594</v>
      </c>
      <c r="AH5" s="39" t="s">
        <v>2753</v>
      </c>
      <c r="AI5" t="s">
        <v>1595</v>
      </c>
      <c r="AJ5" t="s">
        <v>1596</v>
      </c>
      <c r="AK5" t="s">
        <v>1597</v>
      </c>
      <c r="AL5" t="s">
        <v>1598</v>
      </c>
      <c r="AM5" t="s">
        <v>1585</v>
      </c>
      <c r="AN5" t="s">
        <v>1594</v>
      </c>
      <c r="AO5" s="14" t="s">
        <v>2753</v>
      </c>
      <c r="AP5" t="s">
        <v>1595</v>
      </c>
      <c r="AQ5" t="s">
        <v>1596</v>
      </c>
      <c r="AR5" t="s">
        <v>1597</v>
      </c>
      <c r="AS5" t="s">
        <v>1598</v>
      </c>
      <c r="AT5" s="4">
        <v>100</v>
      </c>
      <c r="AU5" s="12">
        <f>IF(Z5=AN5,1,0)</f>
        <v>1</v>
      </c>
      <c r="AV5" s="12">
        <f>IF(AA5=AO5,1,0)</f>
        <v>0</v>
      </c>
      <c r="AW5" s="12">
        <f>IF(AB5=AP5,1,0)</f>
        <v>1</v>
      </c>
      <c r="AX5" s="12">
        <f>IF(AC5=AQ5,1,0)</f>
        <v>1</v>
      </c>
      <c r="AY5" s="12">
        <f>IF(AD5=AR5,1,0)</f>
        <v>1</v>
      </c>
      <c r="AZ5" s="12">
        <f>IF(AE5=AS5,1,0)</f>
        <v>1</v>
      </c>
      <c r="BA5" t="s">
        <v>3031</v>
      </c>
      <c r="BB5" s="12">
        <v>0</v>
      </c>
    </row>
    <row r="6" spans="1:55" x14ac:dyDescent="0.25">
      <c r="A6" s="12">
        <v>8</v>
      </c>
      <c r="B6" s="12">
        <v>5</v>
      </c>
      <c r="C6" s="12">
        <v>0</v>
      </c>
      <c r="D6" t="s">
        <v>1071</v>
      </c>
      <c r="E6" s="35" t="s">
        <v>3630</v>
      </c>
      <c r="F6" s="12">
        <v>1</v>
      </c>
      <c r="G6" t="s">
        <v>1072</v>
      </c>
      <c r="H6">
        <v>1384</v>
      </c>
      <c r="I6">
        <v>1379</v>
      </c>
      <c r="J6" s="4">
        <v>99.924000000000007</v>
      </c>
      <c r="K6">
        <v>1314</v>
      </c>
      <c r="L6">
        <v>71</v>
      </c>
      <c r="M6">
        <v>1384</v>
      </c>
      <c r="N6">
        <v>1</v>
      </c>
      <c r="O6">
        <v>1314</v>
      </c>
      <c r="P6">
        <v>0</v>
      </c>
      <c r="Q6">
        <v>2422</v>
      </c>
      <c r="R6" s="12">
        <f>IF(LEFT(RIGHT(AE6,7),3)="HMT",1,0)</f>
        <v>0</v>
      </c>
      <c r="S6" s="12">
        <f>IF(J6&gt;99,1,0)</f>
        <v>1</v>
      </c>
      <c r="T6" s="12">
        <f>R6*S6</f>
        <v>0</v>
      </c>
      <c r="U6" s="12">
        <f>IF(LEFT(RIGHT(AE6,7),3)="HMT",0,1)</f>
        <v>1</v>
      </c>
      <c r="V6" s="12">
        <f>S6*U6</f>
        <v>1</v>
      </c>
      <c r="W6" s="12">
        <f>IF(J6&lt;98.5,1,0)</f>
        <v>0</v>
      </c>
      <c r="X6" s="12">
        <f>AZ6*W6</f>
        <v>0</v>
      </c>
      <c r="Y6" t="s">
        <v>1585</v>
      </c>
      <c r="Z6" t="s">
        <v>1594</v>
      </c>
      <c r="AA6" s="8" t="s">
        <v>1594</v>
      </c>
      <c r="AB6" t="s">
        <v>1595</v>
      </c>
      <c r="AC6" t="s">
        <v>1596</v>
      </c>
      <c r="AD6" t="s">
        <v>1597</v>
      </c>
      <c r="AE6" t="s">
        <v>1599</v>
      </c>
      <c r="AF6" t="s">
        <v>1585</v>
      </c>
      <c r="AG6" t="s">
        <v>1594</v>
      </c>
      <c r="AH6" s="39" t="s">
        <v>2753</v>
      </c>
      <c r="AI6" t="s">
        <v>1595</v>
      </c>
      <c r="AJ6" t="s">
        <v>1596</v>
      </c>
      <c r="AK6" t="s">
        <v>1597</v>
      </c>
      <c r="AL6" t="s">
        <v>1599</v>
      </c>
      <c r="AM6" t="s">
        <v>1585</v>
      </c>
      <c r="AN6" t="s">
        <v>1594</v>
      </c>
      <c r="AO6" s="14" t="s">
        <v>2753</v>
      </c>
      <c r="AP6" t="s">
        <v>1595</v>
      </c>
      <c r="AQ6" t="s">
        <v>1596</v>
      </c>
      <c r="AR6" t="s">
        <v>1597</v>
      </c>
      <c r="AS6" t="s">
        <v>1599</v>
      </c>
      <c r="AT6" s="4">
        <v>99.924000000000007</v>
      </c>
      <c r="AU6" s="12">
        <f>IF(Z6=AN6,1,0)</f>
        <v>1</v>
      </c>
      <c r="AV6" s="12">
        <f>IF(AA6=AO6,1,0)</f>
        <v>0</v>
      </c>
      <c r="AW6" s="12">
        <f>IF(AB6=AP6,1,0)</f>
        <v>1</v>
      </c>
      <c r="AX6" s="12">
        <f>IF(AC6=AQ6,1,0)</f>
        <v>1</v>
      </c>
      <c r="AY6" s="12">
        <f>IF(AD6=AR6,1,0)</f>
        <v>1</v>
      </c>
      <c r="AZ6" s="12">
        <f>IF(AE6=AS6,1,0)</f>
        <v>1</v>
      </c>
      <c r="BA6" t="s">
        <v>3031</v>
      </c>
      <c r="BB6" s="12">
        <v>0</v>
      </c>
    </row>
    <row r="7" spans="1:55" x14ac:dyDescent="0.25">
      <c r="A7" s="12">
        <v>9</v>
      </c>
      <c r="B7" s="12">
        <v>6</v>
      </c>
      <c r="C7" s="12">
        <v>0</v>
      </c>
      <c r="D7" t="s">
        <v>1073</v>
      </c>
      <c r="E7" s="35" t="s">
        <v>3630</v>
      </c>
      <c r="F7" s="12">
        <v>2</v>
      </c>
      <c r="G7" t="s">
        <v>1072</v>
      </c>
      <c r="H7">
        <v>1384</v>
      </c>
      <c r="I7">
        <v>1379</v>
      </c>
      <c r="J7" s="4">
        <v>99.543999999999997</v>
      </c>
      <c r="K7">
        <v>1316</v>
      </c>
      <c r="L7">
        <v>69</v>
      </c>
      <c r="M7">
        <v>1384</v>
      </c>
      <c r="N7">
        <v>1</v>
      </c>
      <c r="O7">
        <v>1314</v>
      </c>
      <c r="P7">
        <v>0</v>
      </c>
      <c r="Q7">
        <v>2396</v>
      </c>
      <c r="R7" s="12">
        <f>IF(LEFT(RIGHT(AE7,7),3)="HMT",1,0)</f>
        <v>0</v>
      </c>
      <c r="S7" s="12">
        <f>IF(J7&gt;99,1,0)</f>
        <v>1</v>
      </c>
      <c r="T7" s="12">
        <f>R7*S7</f>
        <v>0</v>
      </c>
      <c r="U7" s="12">
        <f>IF(LEFT(RIGHT(AE7,7),3)="HMT",0,1)</f>
        <v>1</v>
      </c>
      <c r="V7" s="12">
        <f>S7*U7</f>
        <v>1</v>
      </c>
      <c r="W7" s="12">
        <f>IF(J7&lt;98.5,1,0)</f>
        <v>0</v>
      </c>
      <c r="X7" s="12">
        <f>AZ7*W7</f>
        <v>0</v>
      </c>
      <c r="Y7" t="s">
        <v>1585</v>
      </c>
      <c r="Z7" t="s">
        <v>1594</v>
      </c>
      <c r="AA7" s="8" t="s">
        <v>1594</v>
      </c>
      <c r="AB7" t="s">
        <v>1595</v>
      </c>
      <c r="AC7" t="s">
        <v>1596</v>
      </c>
      <c r="AD7" t="s">
        <v>1597</v>
      </c>
      <c r="AE7" t="s">
        <v>1599</v>
      </c>
      <c r="AF7" t="s">
        <v>1585</v>
      </c>
      <c r="AG7" t="s">
        <v>1594</v>
      </c>
      <c r="AH7" s="39" t="s">
        <v>2753</v>
      </c>
      <c r="AI7" t="s">
        <v>1595</v>
      </c>
      <c r="AJ7" t="s">
        <v>1596</v>
      </c>
      <c r="AK7" t="s">
        <v>1597</v>
      </c>
      <c r="AL7" t="s">
        <v>1599</v>
      </c>
      <c r="AM7" t="s">
        <v>1585</v>
      </c>
      <c r="AN7" t="s">
        <v>1594</v>
      </c>
      <c r="AO7" s="14" t="s">
        <v>2753</v>
      </c>
      <c r="AP7" t="s">
        <v>1595</v>
      </c>
      <c r="AQ7" t="s">
        <v>1596</v>
      </c>
      <c r="AR7" t="s">
        <v>1597</v>
      </c>
      <c r="AS7" t="s">
        <v>1599</v>
      </c>
      <c r="AT7" s="4">
        <v>99.543999999999997</v>
      </c>
      <c r="AU7" s="12">
        <f>IF(Z7=AN7,1,0)</f>
        <v>1</v>
      </c>
      <c r="AV7" s="12">
        <f>IF(AA7=AO7,1,0)</f>
        <v>0</v>
      </c>
      <c r="AW7" s="12">
        <f>IF(AB7=AP7,1,0)</f>
        <v>1</v>
      </c>
      <c r="AX7" s="12">
        <f>IF(AC7=AQ7,1,0)</f>
        <v>1</v>
      </c>
      <c r="AY7" s="12">
        <f>IF(AD7=AR7,1,0)</f>
        <v>1</v>
      </c>
      <c r="AZ7" s="12">
        <f>IF(AE7=AS7,1,0)</f>
        <v>1</v>
      </c>
      <c r="BA7" t="s">
        <v>3031</v>
      </c>
      <c r="BB7" s="12">
        <v>0</v>
      </c>
    </row>
    <row r="8" spans="1:55" x14ac:dyDescent="0.25">
      <c r="A8" s="12">
        <v>10</v>
      </c>
      <c r="B8" s="12">
        <v>7</v>
      </c>
      <c r="C8" s="12">
        <v>0</v>
      </c>
      <c r="D8" t="s">
        <v>1433</v>
      </c>
      <c r="E8" s="35" t="s">
        <v>3813</v>
      </c>
      <c r="F8" s="12">
        <v>1</v>
      </c>
      <c r="G8" t="s">
        <v>1434</v>
      </c>
      <c r="H8">
        <v>1350</v>
      </c>
      <c r="I8">
        <v>1413</v>
      </c>
      <c r="J8" s="4">
        <v>100</v>
      </c>
      <c r="K8">
        <v>1340</v>
      </c>
      <c r="L8">
        <v>11</v>
      </c>
      <c r="M8">
        <v>1350</v>
      </c>
      <c r="N8">
        <v>1</v>
      </c>
      <c r="O8">
        <v>1340</v>
      </c>
      <c r="P8">
        <v>0</v>
      </c>
      <c r="Q8">
        <v>2475</v>
      </c>
      <c r="R8" s="12">
        <f>IF(LEFT(RIGHT(AE8,7),3)="HMT",1,0)</f>
        <v>0</v>
      </c>
      <c r="S8" s="12">
        <f>IF(J8&gt;99,1,0)</f>
        <v>1</v>
      </c>
      <c r="T8" s="12">
        <f>R8*S8</f>
        <v>0</v>
      </c>
      <c r="U8" s="12">
        <f>IF(LEFT(RIGHT(AE8,7),3)="HMT",0,1)</f>
        <v>1</v>
      </c>
      <c r="V8" s="12">
        <f>S8*U8</f>
        <v>1</v>
      </c>
      <c r="W8" s="12">
        <f>IF(J8&lt;98.5,1,0)</f>
        <v>0</v>
      </c>
      <c r="X8" s="12">
        <f>AZ8*W8</f>
        <v>0</v>
      </c>
      <c r="Y8" t="s">
        <v>1585</v>
      </c>
      <c r="Z8" t="s">
        <v>1594</v>
      </c>
      <c r="AA8" s="20" t="s">
        <v>1594</v>
      </c>
      <c r="AB8" s="21" t="s">
        <v>1595</v>
      </c>
      <c r="AC8" t="s">
        <v>1596</v>
      </c>
      <c r="AD8" t="s">
        <v>1597</v>
      </c>
      <c r="AE8" t="s">
        <v>1600</v>
      </c>
      <c r="AF8" t="s">
        <v>1585</v>
      </c>
      <c r="AG8" t="s">
        <v>1594</v>
      </c>
      <c r="AH8" s="39" t="s">
        <v>2753</v>
      </c>
      <c r="AI8" s="21" t="s">
        <v>1595</v>
      </c>
      <c r="AJ8" t="s">
        <v>1596</v>
      </c>
      <c r="AK8" t="s">
        <v>1597</v>
      </c>
      <c r="AL8" t="s">
        <v>1600</v>
      </c>
      <c r="AM8" t="s">
        <v>1585</v>
      </c>
      <c r="AN8" t="s">
        <v>1594</v>
      </c>
      <c r="AO8" s="19" t="s">
        <v>2753</v>
      </c>
      <c r="AP8" s="21" t="s">
        <v>1595</v>
      </c>
      <c r="AQ8" t="s">
        <v>1596</v>
      </c>
      <c r="AR8" t="s">
        <v>1597</v>
      </c>
      <c r="AS8" t="s">
        <v>1600</v>
      </c>
      <c r="AT8" s="4">
        <v>100</v>
      </c>
      <c r="AU8" s="12">
        <f>IF(Z8=AN8,1,0)</f>
        <v>1</v>
      </c>
      <c r="AV8" s="12">
        <f>IF(AA8=AO8,1,0)</f>
        <v>0</v>
      </c>
      <c r="AW8" s="12">
        <f>IF(AB8=AP8,1,0)</f>
        <v>1</v>
      </c>
      <c r="AX8" s="12">
        <f>IF(AC8=AQ8,1,0)</f>
        <v>1</v>
      </c>
      <c r="AY8" s="12">
        <f>IF(AD8=AR8,1,0)</f>
        <v>1</v>
      </c>
      <c r="AZ8" s="12">
        <f>IF(AE8=AS8,1,0)</f>
        <v>1</v>
      </c>
      <c r="BA8" t="s">
        <v>3031</v>
      </c>
      <c r="BB8" s="12">
        <v>0</v>
      </c>
    </row>
    <row r="9" spans="1:55" x14ac:dyDescent="0.25">
      <c r="A9" s="12">
        <v>11</v>
      </c>
      <c r="B9" s="12">
        <v>8</v>
      </c>
      <c r="C9" s="12">
        <v>0</v>
      </c>
      <c r="D9" t="s">
        <v>1435</v>
      </c>
      <c r="E9" s="35" t="s">
        <v>3813</v>
      </c>
      <c r="F9" s="12">
        <v>2</v>
      </c>
      <c r="G9" t="s">
        <v>1434</v>
      </c>
      <c r="H9">
        <v>1350</v>
      </c>
      <c r="I9">
        <v>1413</v>
      </c>
      <c r="J9" s="4">
        <v>99.700999999999993</v>
      </c>
      <c r="K9">
        <v>1340</v>
      </c>
      <c r="L9">
        <v>11</v>
      </c>
      <c r="M9">
        <v>1350</v>
      </c>
      <c r="N9">
        <v>1</v>
      </c>
      <c r="O9">
        <v>1340</v>
      </c>
      <c r="P9">
        <v>0</v>
      </c>
      <c r="Q9">
        <v>2453</v>
      </c>
      <c r="R9" s="12">
        <f>IF(LEFT(RIGHT(AE9,7),3)="HMT",1,0)</f>
        <v>0</v>
      </c>
      <c r="S9" s="12">
        <f>IF(J9&gt;99,1,0)</f>
        <v>1</v>
      </c>
      <c r="T9" s="12">
        <f>R9*S9</f>
        <v>0</v>
      </c>
      <c r="U9" s="12">
        <f>IF(LEFT(RIGHT(AE9,7),3)="HMT",0,1)</f>
        <v>1</v>
      </c>
      <c r="V9" s="12">
        <f>S9*U9</f>
        <v>1</v>
      </c>
      <c r="W9" s="12">
        <f>IF(J9&lt;98.5,1,0)</f>
        <v>0</v>
      </c>
      <c r="X9" s="12">
        <f>AZ9*W9</f>
        <v>0</v>
      </c>
      <c r="Y9" t="s">
        <v>1585</v>
      </c>
      <c r="Z9" t="s">
        <v>1594</v>
      </c>
      <c r="AA9" s="20" t="s">
        <v>1594</v>
      </c>
      <c r="AB9" s="21" t="s">
        <v>1595</v>
      </c>
      <c r="AC9" t="s">
        <v>1596</v>
      </c>
      <c r="AD9" t="s">
        <v>1597</v>
      </c>
      <c r="AE9" t="s">
        <v>1600</v>
      </c>
      <c r="AF9" t="s">
        <v>1585</v>
      </c>
      <c r="AG9" t="s">
        <v>1594</v>
      </c>
      <c r="AH9" s="39" t="s">
        <v>2753</v>
      </c>
      <c r="AI9" s="21" t="s">
        <v>1595</v>
      </c>
      <c r="AJ9" t="s">
        <v>1596</v>
      </c>
      <c r="AK9" t="s">
        <v>1597</v>
      </c>
      <c r="AL9" t="s">
        <v>1600</v>
      </c>
      <c r="AM9" t="s">
        <v>1585</v>
      </c>
      <c r="AN9" t="s">
        <v>1594</v>
      </c>
      <c r="AO9" s="19" t="s">
        <v>2753</v>
      </c>
      <c r="AP9" s="21" t="s">
        <v>1595</v>
      </c>
      <c r="AQ9" t="s">
        <v>1596</v>
      </c>
      <c r="AR9" t="s">
        <v>1597</v>
      </c>
      <c r="AS9" t="s">
        <v>1600</v>
      </c>
      <c r="AT9" s="4">
        <v>99.700999999999993</v>
      </c>
      <c r="AU9" s="12">
        <f>IF(Z9=AN9,1,0)</f>
        <v>1</v>
      </c>
      <c r="AV9" s="12">
        <f>IF(AA9=AO9,1,0)</f>
        <v>0</v>
      </c>
      <c r="AW9" s="12">
        <f>IF(AB9=AP9,1,0)</f>
        <v>1</v>
      </c>
      <c r="AX9" s="12">
        <f>IF(AC9=AQ9,1,0)</f>
        <v>1</v>
      </c>
      <c r="AY9" s="12">
        <f>IF(AD9=AR9,1,0)</f>
        <v>1</v>
      </c>
      <c r="AZ9" s="12">
        <f>IF(AE9=AS9,1,0)</f>
        <v>1</v>
      </c>
      <c r="BA9" t="s">
        <v>3031</v>
      </c>
      <c r="BB9" s="12">
        <v>0</v>
      </c>
    </row>
    <row r="10" spans="1:55" x14ac:dyDescent="0.25">
      <c r="A10" s="12">
        <v>12</v>
      </c>
      <c r="B10" s="12">
        <v>9</v>
      </c>
      <c r="C10" s="12">
        <v>0</v>
      </c>
      <c r="D10" t="s">
        <v>1113</v>
      </c>
      <c r="E10" s="35" t="s">
        <v>3649</v>
      </c>
      <c r="F10" s="12">
        <v>1</v>
      </c>
      <c r="G10" t="s">
        <v>1114</v>
      </c>
      <c r="H10">
        <v>1362</v>
      </c>
      <c r="I10">
        <v>1512</v>
      </c>
      <c r="J10" s="4">
        <v>99.852999999999994</v>
      </c>
      <c r="K10">
        <v>1362</v>
      </c>
      <c r="L10">
        <v>1</v>
      </c>
      <c r="M10">
        <v>1362</v>
      </c>
      <c r="N10">
        <v>21</v>
      </c>
      <c r="O10">
        <v>1382</v>
      </c>
      <c r="P10">
        <v>0</v>
      </c>
      <c r="Q10">
        <v>2505</v>
      </c>
      <c r="R10" s="12">
        <f>IF(LEFT(RIGHT(AE10,7),3)="HMT",1,0)</f>
        <v>0</v>
      </c>
      <c r="S10" s="12">
        <f>IF(J10&gt;99,1,0)</f>
        <v>1</v>
      </c>
      <c r="T10" s="12">
        <f>R10*S10</f>
        <v>0</v>
      </c>
      <c r="U10" s="12">
        <f>IF(LEFT(RIGHT(AE10,7),3)="HMT",0,1)</f>
        <v>1</v>
      </c>
      <c r="V10" s="12">
        <f>S10*U10</f>
        <v>1</v>
      </c>
      <c r="W10" s="12">
        <f>IF(J10&lt;98.5,1,0)</f>
        <v>0</v>
      </c>
      <c r="X10" s="12">
        <f>AZ10*W10</f>
        <v>0</v>
      </c>
      <c r="Y10" t="s">
        <v>1585</v>
      </c>
      <c r="Z10" t="s">
        <v>1594</v>
      </c>
      <c r="AA10" s="8" t="s">
        <v>1594</v>
      </c>
      <c r="AB10" t="s">
        <v>1595</v>
      </c>
      <c r="AC10" t="s">
        <v>1596</v>
      </c>
      <c r="AD10" t="s">
        <v>1597</v>
      </c>
      <c r="AE10" t="s">
        <v>1601</v>
      </c>
      <c r="AF10" t="s">
        <v>1585</v>
      </c>
      <c r="AG10" t="s">
        <v>1594</v>
      </c>
      <c r="AH10" s="39" t="s">
        <v>2753</v>
      </c>
      <c r="AI10" t="s">
        <v>1595</v>
      </c>
      <c r="AJ10" t="s">
        <v>1596</v>
      </c>
      <c r="AK10" t="s">
        <v>1597</v>
      </c>
      <c r="AL10" t="s">
        <v>1601</v>
      </c>
      <c r="AM10" t="s">
        <v>1585</v>
      </c>
      <c r="AN10" t="s">
        <v>1594</v>
      </c>
      <c r="AO10" s="14" t="s">
        <v>2753</v>
      </c>
      <c r="AP10" t="s">
        <v>1595</v>
      </c>
      <c r="AQ10" t="s">
        <v>1596</v>
      </c>
      <c r="AR10" s="21" t="s">
        <v>1597</v>
      </c>
      <c r="AS10" t="s">
        <v>1601</v>
      </c>
      <c r="AT10" s="4">
        <v>99.852999999999994</v>
      </c>
      <c r="AU10" s="12">
        <f>IF(Z10=AN10,1,0)</f>
        <v>1</v>
      </c>
      <c r="AV10" s="12">
        <f>IF(AA10=AO10,1,0)</f>
        <v>0</v>
      </c>
      <c r="AW10" s="12">
        <f>IF(AB10=AP10,1,0)</f>
        <v>1</v>
      </c>
      <c r="AX10" s="12">
        <f>IF(AC10=AQ10,1,0)</f>
        <v>1</v>
      </c>
      <c r="AY10" s="12">
        <f>IF(AD10=AR10,1,0)</f>
        <v>1</v>
      </c>
      <c r="AZ10" s="12">
        <f>IF(AE10=AS10,1,0)</f>
        <v>1</v>
      </c>
      <c r="BA10" t="s">
        <v>3031</v>
      </c>
      <c r="BB10" s="12">
        <v>0</v>
      </c>
    </row>
    <row r="11" spans="1:55" x14ac:dyDescent="0.25">
      <c r="A11" s="12">
        <v>13</v>
      </c>
      <c r="B11" s="12">
        <v>10</v>
      </c>
      <c r="C11" s="12">
        <v>0</v>
      </c>
      <c r="D11" t="s">
        <v>1399</v>
      </c>
      <c r="E11" s="35" t="s">
        <v>3796</v>
      </c>
      <c r="F11" s="12">
        <v>1</v>
      </c>
      <c r="G11" t="s">
        <v>1400</v>
      </c>
      <c r="H11">
        <v>1372</v>
      </c>
      <c r="I11">
        <v>1522</v>
      </c>
      <c r="J11" s="4">
        <v>100</v>
      </c>
      <c r="K11">
        <v>1372</v>
      </c>
      <c r="L11">
        <v>1</v>
      </c>
      <c r="M11">
        <v>1372</v>
      </c>
      <c r="N11">
        <v>21</v>
      </c>
      <c r="O11">
        <v>1392</v>
      </c>
      <c r="P11">
        <v>0</v>
      </c>
      <c r="Q11">
        <v>2534</v>
      </c>
      <c r="R11" s="12">
        <f>IF(LEFT(RIGHT(AE11,7),3)="HMT",1,0)</f>
        <v>0</v>
      </c>
      <c r="S11" s="12">
        <f>IF(J11&gt;99,1,0)</f>
        <v>1</v>
      </c>
      <c r="T11" s="12">
        <f>R11*S11</f>
        <v>0</v>
      </c>
      <c r="U11" s="12">
        <f>IF(LEFT(RIGHT(AE11,7),3)="HMT",0,1)</f>
        <v>1</v>
      </c>
      <c r="V11" s="12">
        <f>S11*U11</f>
        <v>1</v>
      </c>
      <c r="W11" s="12">
        <f>IF(J11&lt;98.5,1,0)</f>
        <v>0</v>
      </c>
      <c r="X11" s="12">
        <f>AZ11*W11</f>
        <v>0</v>
      </c>
      <c r="Y11" t="s">
        <v>1585</v>
      </c>
      <c r="Z11" t="s">
        <v>1594</v>
      </c>
      <c r="AA11" s="8" t="s">
        <v>1594</v>
      </c>
      <c r="AB11" t="s">
        <v>1595</v>
      </c>
      <c r="AC11" t="s">
        <v>1596</v>
      </c>
      <c r="AD11" t="s">
        <v>1597</v>
      </c>
      <c r="AE11" t="s">
        <v>1602</v>
      </c>
      <c r="AF11" t="s">
        <v>1585</v>
      </c>
      <c r="AG11" t="s">
        <v>1594</v>
      </c>
      <c r="AH11" s="39" t="s">
        <v>2753</v>
      </c>
      <c r="AI11" t="s">
        <v>1595</v>
      </c>
      <c r="AJ11" t="s">
        <v>1596</v>
      </c>
      <c r="AK11" t="s">
        <v>1597</v>
      </c>
      <c r="AL11" t="s">
        <v>1602</v>
      </c>
      <c r="AM11" t="s">
        <v>1585</v>
      </c>
      <c r="AN11" t="s">
        <v>1594</v>
      </c>
      <c r="AO11" s="14" t="s">
        <v>2753</v>
      </c>
      <c r="AP11" t="s">
        <v>1595</v>
      </c>
      <c r="AQ11" t="s">
        <v>1596</v>
      </c>
      <c r="AR11" s="21" t="s">
        <v>1597</v>
      </c>
      <c r="AS11" t="s">
        <v>1602</v>
      </c>
      <c r="AT11" s="4">
        <v>100</v>
      </c>
      <c r="AU11" s="12">
        <f>IF(Z11=AN11,1,0)</f>
        <v>1</v>
      </c>
      <c r="AV11" s="12">
        <f>IF(AA11=AO11,1,0)</f>
        <v>0</v>
      </c>
      <c r="AW11" s="12">
        <f>IF(AB11=AP11,1,0)</f>
        <v>1</v>
      </c>
      <c r="AX11" s="12">
        <f>IF(AC11=AQ11,1,0)</f>
        <v>1</v>
      </c>
      <c r="AY11" s="12">
        <f>IF(AD11=AR11,1,0)</f>
        <v>1</v>
      </c>
      <c r="AZ11" s="12">
        <f>IF(AE11=AS11,1,0)</f>
        <v>1</v>
      </c>
      <c r="BA11" t="s">
        <v>3031</v>
      </c>
      <c r="BB11" s="12">
        <v>0</v>
      </c>
    </row>
    <row r="12" spans="1:55" x14ac:dyDescent="0.25">
      <c r="A12" s="12">
        <v>14</v>
      </c>
      <c r="B12" s="12">
        <v>11</v>
      </c>
      <c r="C12" s="12">
        <v>0</v>
      </c>
      <c r="D12" t="s">
        <v>1405</v>
      </c>
      <c r="E12" s="35" t="s">
        <v>3799</v>
      </c>
      <c r="F12" s="12">
        <v>1</v>
      </c>
      <c r="G12" t="s">
        <v>830</v>
      </c>
      <c r="H12">
        <v>1370</v>
      </c>
      <c r="I12">
        <v>1520</v>
      </c>
      <c r="J12" s="4">
        <v>100</v>
      </c>
      <c r="K12">
        <v>1370</v>
      </c>
      <c r="L12">
        <v>1</v>
      </c>
      <c r="M12">
        <v>1370</v>
      </c>
      <c r="N12">
        <v>21</v>
      </c>
      <c r="O12">
        <v>1390</v>
      </c>
      <c r="P12">
        <v>0</v>
      </c>
      <c r="Q12">
        <v>2531</v>
      </c>
      <c r="R12" s="12">
        <f>IF(LEFT(RIGHT(AE12,7),3)="HMT",1,0)</f>
        <v>0</v>
      </c>
      <c r="S12" s="12">
        <f>IF(J12&gt;99,1,0)</f>
        <v>1</v>
      </c>
      <c r="T12" s="12">
        <f>R12*S12</f>
        <v>0</v>
      </c>
      <c r="U12" s="12">
        <f>IF(LEFT(RIGHT(AE12,7),3)="HMT",0,1)</f>
        <v>1</v>
      </c>
      <c r="V12" s="12">
        <f>S12*U12</f>
        <v>1</v>
      </c>
      <c r="W12" s="12">
        <f>IF(J12&lt;98.5,1,0)</f>
        <v>0</v>
      </c>
      <c r="X12" s="12">
        <f>AZ12*W12</f>
        <v>0</v>
      </c>
      <c r="Y12" t="s">
        <v>1585</v>
      </c>
      <c r="Z12" t="s">
        <v>1594</v>
      </c>
      <c r="AA12" s="8" t="s">
        <v>1594</v>
      </c>
      <c r="AB12" t="s">
        <v>1595</v>
      </c>
      <c r="AC12" t="s">
        <v>1596</v>
      </c>
      <c r="AD12" t="s">
        <v>1597</v>
      </c>
      <c r="AE12" t="s">
        <v>1603</v>
      </c>
      <c r="AF12" t="s">
        <v>1585</v>
      </c>
      <c r="AG12" t="s">
        <v>1594</v>
      </c>
      <c r="AH12" s="39" t="s">
        <v>2753</v>
      </c>
      <c r="AI12" t="s">
        <v>1595</v>
      </c>
      <c r="AJ12" t="s">
        <v>1596</v>
      </c>
      <c r="AK12" t="s">
        <v>1597</v>
      </c>
      <c r="AL12" t="s">
        <v>1603</v>
      </c>
      <c r="AM12" t="s">
        <v>1585</v>
      </c>
      <c r="AN12" t="s">
        <v>1594</v>
      </c>
      <c r="AO12" s="14" t="s">
        <v>2753</v>
      </c>
      <c r="AP12" t="s">
        <v>1595</v>
      </c>
      <c r="AQ12" t="s">
        <v>1596</v>
      </c>
      <c r="AR12" s="21" t="s">
        <v>1597</v>
      </c>
      <c r="AS12" t="s">
        <v>1603</v>
      </c>
      <c r="AT12" s="4">
        <v>100</v>
      </c>
      <c r="AU12" s="12">
        <f>IF(Z12=AN12,1,0)</f>
        <v>1</v>
      </c>
      <c r="AV12" s="12">
        <f>IF(AA12=AO12,1,0)</f>
        <v>0</v>
      </c>
      <c r="AW12" s="12">
        <f>IF(AB12=AP12,1,0)</f>
        <v>1</v>
      </c>
      <c r="AX12" s="12">
        <f>IF(AC12=AQ12,1,0)</f>
        <v>1</v>
      </c>
      <c r="AY12" s="12">
        <f>IF(AD12=AR12,1,0)</f>
        <v>1</v>
      </c>
      <c r="AZ12" s="12">
        <f>IF(AE12=AS12,1,0)</f>
        <v>1</v>
      </c>
      <c r="BA12" t="s">
        <v>3031</v>
      </c>
      <c r="BB12" s="12">
        <v>0</v>
      </c>
    </row>
    <row r="13" spans="1:55" x14ac:dyDescent="0.25">
      <c r="A13" s="12">
        <v>15</v>
      </c>
      <c r="B13" s="12">
        <v>12</v>
      </c>
      <c r="C13" s="12">
        <v>0</v>
      </c>
      <c r="D13" t="s">
        <v>377</v>
      </c>
      <c r="E13" s="35" t="s">
        <v>3284</v>
      </c>
      <c r="F13" s="12">
        <v>1</v>
      </c>
      <c r="G13" t="s">
        <v>359</v>
      </c>
      <c r="H13">
        <v>1360</v>
      </c>
      <c r="I13">
        <v>1502</v>
      </c>
      <c r="J13" s="7">
        <v>98.384</v>
      </c>
      <c r="K13">
        <v>1361</v>
      </c>
      <c r="L13">
        <v>1</v>
      </c>
      <c r="M13">
        <v>1360</v>
      </c>
      <c r="N13">
        <v>21</v>
      </c>
      <c r="O13">
        <v>1372</v>
      </c>
      <c r="P13">
        <v>0</v>
      </c>
      <c r="Q13">
        <v>2383</v>
      </c>
      <c r="R13" s="12">
        <f>IF(LEFT(RIGHT(AE13,7),3)="HMT",1,0)</f>
        <v>0</v>
      </c>
      <c r="S13" s="12">
        <f>IF(J13&gt;99,1,0)</f>
        <v>0</v>
      </c>
      <c r="T13" s="12">
        <f>R13*S13</f>
        <v>0</v>
      </c>
      <c r="U13" s="12">
        <f>IF(LEFT(RIGHT(AE13,7),3)="HMT",0,1)</f>
        <v>1</v>
      </c>
      <c r="V13" s="12">
        <f>S13*U13</f>
        <v>0</v>
      </c>
      <c r="W13" s="12">
        <f>IF(J13&lt;98.5,1,0)</f>
        <v>1</v>
      </c>
      <c r="X13" s="12">
        <f>AZ13*W13</f>
        <v>0</v>
      </c>
      <c r="Y13" t="s">
        <v>1585</v>
      </c>
      <c r="Z13" t="s">
        <v>1594</v>
      </c>
      <c r="AA13" s="8" t="s">
        <v>1594</v>
      </c>
      <c r="AB13" t="s">
        <v>1595</v>
      </c>
      <c r="AC13" t="s">
        <v>1596</v>
      </c>
      <c r="AD13" t="s">
        <v>1597</v>
      </c>
      <c r="AE13" s="13" t="s">
        <v>1604</v>
      </c>
      <c r="AF13" t="s">
        <v>1585</v>
      </c>
      <c r="AG13" t="s">
        <v>1594</v>
      </c>
      <c r="AH13" s="39" t="s">
        <v>2753</v>
      </c>
      <c r="AI13" t="s">
        <v>1595</v>
      </c>
      <c r="AJ13" t="s">
        <v>1596</v>
      </c>
      <c r="AK13" t="s">
        <v>1597</v>
      </c>
      <c r="AL13" s="13" t="s">
        <v>1604</v>
      </c>
      <c r="AM13" t="s">
        <v>1585</v>
      </c>
      <c r="AN13" t="s">
        <v>1594</v>
      </c>
      <c r="AO13" s="14" t="s">
        <v>2753</v>
      </c>
      <c r="AP13" t="s">
        <v>1595</v>
      </c>
      <c r="AQ13" t="s">
        <v>1596</v>
      </c>
      <c r="AR13" t="s">
        <v>1597</v>
      </c>
      <c r="AS13" s="13" t="s">
        <v>1618</v>
      </c>
      <c r="AT13" s="7">
        <v>98.384</v>
      </c>
      <c r="AU13" s="12">
        <f>IF(Z13=AN13,1,0)</f>
        <v>1</v>
      </c>
      <c r="AV13" s="12">
        <f>IF(AA13=AO13,1,0)</f>
        <v>0</v>
      </c>
      <c r="AW13" s="12">
        <f>IF(AB13=AP13,1,0)</f>
        <v>1</v>
      </c>
      <c r="AX13" s="12">
        <f>IF(AC13=AQ13,1,0)</f>
        <v>1</v>
      </c>
      <c r="AY13" s="12">
        <f>IF(AD13=AR13,1,0)</f>
        <v>1</v>
      </c>
      <c r="AZ13" s="12">
        <f>IF(AE13=AS13,1,0)</f>
        <v>0</v>
      </c>
      <c r="BA13" s="44" t="s">
        <v>3899</v>
      </c>
      <c r="BB13" s="12">
        <v>0</v>
      </c>
      <c r="BC13" t="s">
        <v>3900</v>
      </c>
    </row>
    <row r="14" spans="1:55" x14ac:dyDescent="0.25">
      <c r="A14" s="12">
        <v>16</v>
      </c>
      <c r="B14" s="12">
        <v>13</v>
      </c>
      <c r="C14" s="12">
        <v>0</v>
      </c>
      <c r="D14" t="s">
        <v>376</v>
      </c>
      <c r="E14" s="35" t="s">
        <v>3284</v>
      </c>
      <c r="F14" s="12">
        <v>2</v>
      </c>
      <c r="G14" t="s">
        <v>364</v>
      </c>
      <c r="H14">
        <v>1372</v>
      </c>
      <c r="I14">
        <v>1522</v>
      </c>
      <c r="J14" s="4">
        <v>99.927000000000007</v>
      </c>
      <c r="K14">
        <v>1372</v>
      </c>
      <c r="L14">
        <v>1</v>
      </c>
      <c r="M14">
        <v>1372</v>
      </c>
      <c r="N14">
        <v>21</v>
      </c>
      <c r="O14">
        <v>1392</v>
      </c>
      <c r="P14">
        <v>0</v>
      </c>
      <c r="Q14">
        <v>2529</v>
      </c>
      <c r="R14" s="12">
        <f>IF(LEFT(RIGHT(AE14,7),3)="HMT",1,0)</f>
        <v>0</v>
      </c>
      <c r="S14" s="12">
        <f>IF(J14&gt;99,1,0)</f>
        <v>1</v>
      </c>
      <c r="T14" s="12">
        <f>R14*S14</f>
        <v>0</v>
      </c>
      <c r="U14" s="12">
        <f>IF(LEFT(RIGHT(AE14,7),3)="HMT",0,1)</f>
        <v>1</v>
      </c>
      <c r="V14" s="12">
        <f>S14*U14</f>
        <v>1</v>
      </c>
      <c r="W14" s="12">
        <f>IF(J14&lt;98.5,1,0)</f>
        <v>0</v>
      </c>
      <c r="X14" s="12">
        <f>AZ14*W14</f>
        <v>0</v>
      </c>
      <c r="Y14" t="s">
        <v>1585</v>
      </c>
      <c r="Z14" t="s">
        <v>1594</v>
      </c>
      <c r="AA14" s="8" t="s">
        <v>1594</v>
      </c>
      <c r="AB14" t="s">
        <v>1595</v>
      </c>
      <c r="AC14" t="s">
        <v>1596</v>
      </c>
      <c r="AD14" t="s">
        <v>1597</v>
      </c>
      <c r="AE14" t="s">
        <v>1604</v>
      </c>
      <c r="AF14" t="s">
        <v>1585</v>
      </c>
      <c r="AG14" t="s">
        <v>1594</v>
      </c>
      <c r="AH14" s="39" t="s">
        <v>2753</v>
      </c>
      <c r="AI14" t="s">
        <v>1595</v>
      </c>
      <c r="AJ14" t="s">
        <v>1596</v>
      </c>
      <c r="AK14" t="s">
        <v>1597</v>
      </c>
      <c r="AL14" t="s">
        <v>1604</v>
      </c>
      <c r="AM14" t="s">
        <v>1585</v>
      </c>
      <c r="AN14" t="s">
        <v>1594</v>
      </c>
      <c r="AO14" s="14" t="s">
        <v>2753</v>
      </c>
      <c r="AP14" t="s">
        <v>1595</v>
      </c>
      <c r="AQ14" t="s">
        <v>1596</v>
      </c>
      <c r="AR14" s="21" t="s">
        <v>1597</v>
      </c>
      <c r="AS14" t="s">
        <v>1604</v>
      </c>
      <c r="AT14" s="4">
        <v>99.927000000000007</v>
      </c>
      <c r="AU14" s="12">
        <f>IF(Z14=AN14,1,0)</f>
        <v>1</v>
      </c>
      <c r="AV14" s="12">
        <f>IF(AA14=AO14,1,0)</f>
        <v>0</v>
      </c>
      <c r="AW14" s="12">
        <f>IF(AB14=AP14,1,0)</f>
        <v>1</v>
      </c>
      <c r="AX14" s="12">
        <f>IF(AC14=AQ14,1,0)</f>
        <v>1</v>
      </c>
      <c r="AY14" s="12">
        <f>IF(AD14=AR14,1,0)</f>
        <v>1</v>
      </c>
      <c r="AZ14" s="12">
        <f>IF(AE14=AS14,1,0)</f>
        <v>1</v>
      </c>
      <c r="BA14" t="s">
        <v>3031</v>
      </c>
      <c r="BB14" s="12">
        <v>0</v>
      </c>
    </row>
    <row r="15" spans="1:55" x14ac:dyDescent="0.25">
      <c r="A15" s="12">
        <v>17</v>
      </c>
      <c r="B15" s="12">
        <v>14</v>
      </c>
      <c r="C15" s="12">
        <v>0</v>
      </c>
      <c r="D15" t="s">
        <v>375</v>
      </c>
      <c r="E15" s="35" t="s">
        <v>3284</v>
      </c>
      <c r="F15" s="12">
        <v>3</v>
      </c>
      <c r="G15" t="s">
        <v>364</v>
      </c>
      <c r="H15">
        <v>1372</v>
      </c>
      <c r="I15">
        <v>1522</v>
      </c>
      <c r="J15" s="4">
        <v>99.272000000000006</v>
      </c>
      <c r="K15">
        <v>1374</v>
      </c>
      <c r="L15">
        <v>1</v>
      </c>
      <c r="M15">
        <v>1372</v>
      </c>
      <c r="N15">
        <v>21</v>
      </c>
      <c r="O15">
        <v>1392</v>
      </c>
      <c r="P15">
        <v>0</v>
      </c>
      <c r="Q15">
        <v>2479</v>
      </c>
      <c r="R15" s="12">
        <f>IF(LEFT(RIGHT(AE15,7),3)="HMT",1,0)</f>
        <v>0</v>
      </c>
      <c r="S15" s="12">
        <f>IF(J15&gt;99,1,0)</f>
        <v>1</v>
      </c>
      <c r="T15" s="12">
        <f>R15*S15</f>
        <v>0</v>
      </c>
      <c r="U15" s="12">
        <f>IF(LEFT(RIGHT(AE15,7),3)="HMT",0,1)</f>
        <v>1</v>
      </c>
      <c r="V15" s="12">
        <f>S15*U15</f>
        <v>1</v>
      </c>
      <c r="W15" s="12">
        <f>IF(J15&lt;98.5,1,0)</f>
        <v>0</v>
      </c>
      <c r="X15" s="12">
        <f>AZ15*W15</f>
        <v>0</v>
      </c>
      <c r="Y15" t="s">
        <v>1585</v>
      </c>
      <c r="Z15" t="s">
        <v>1594</v>
      </c>
      <c r="AA15" s="8" t="s">
        <v>1594</v>
      </c>
      <c r="AB15" t="s">
        <v>1595</v>
      </c>
      <c r="AC15" t="s">
        <v>1596</v>
      </c>
      <c r="AD15" t="s">
        <v>1597</v>
      </c>
      <c r="AE15" t="s">
        <v>1604</v>
      </c>
      <c r="AF15" t="s">
        <v>1585</v>
      </c>
      <c r="AG15" t="s">
        <v>1594</v>
      </c>
      <c r="AH15" s="39" t="s">
        <v>2753</v>
      </c>
      <c r="AI15" t="s">
        <v>1595</v>
      </c>
      <c r="AJ15" t="s">
        <v>1596</v>
      </c>
      <c r="AK15" t="s">
        <v>1597</v>
      </c>
      <c r="AL15" t="s">
        <v>1604</v>
      </c>
      <c r="AM15" t="s">
        <v>1585</v>
      </c>
      <c r="AN15" t="s">
        <v>1594</v>
      </c>
      <c r="AO15" s="14" t="s">
        <v>2753</v>
      </c>
      <c r="AP15" t="s">
        <v>1595</v>
      </c>
      <c r="AQ15" t="s">
        <v>1596</v>
      </c>
      <c r="AR15" s="21" t="s">
        <v>1597</v>
      </c>
      <c r="AS15" t="s">
        <v>1604</v>
      </c>
      <c r="AT15" s="4">
        <v>99.272000000000006</v>
      </c>
      <c r="AU15" s="12">
        <f>IF(Z15=AN15,1,0)</f>
        <v>1</v>
      </c>
      <c r="AV15" s="12">
        <f>IF(AA15=AO15,1,0)</f>
        <v>0</v>
      </c>
      <c r="AW15" s="12">
        <f>IF(AB15=AP15,1,0)</f>
        <v>1</v>
      </c>
      <c r="AX15" s="12">
        <f>IF(AC15=AQ15,1,0)</f>
        <v>1</v>
      </c>
      <c r="AY15" s="12">
        <f>IF(AD15=AR15,1,0)</f>
        <v>1</v>
      </c>
      <c r="AZ15" s="12">
        <f>IF(AE15=AS15,1,0)</f>
        <v>1</v>
      </c>
      <c r="BA15" t="s">
        <v>3031</v>
      </c>
      <c r="BB15" s="12">
        <v>0</v>
      </c>
    </row>
    <row r="16" spans="1:55" x14ac:dyDescent="0.25">
      <c r="A16" s="12">
        <v>18</v>
      </c>
      <c r="B16" s="12">
        <v>15</v>
      </c>
      <c r="C16" s="12">
        <v>0</v>
      </c>
      <c r="D16" t="s">
        <v>1199</v>
      </c>
      <c r="E16" s="35" t="s">
        <v>3694</v>
      </c>
      <c r="F16" s="12">
        <v>1</v>
      </c>
      <c r="G16" t="s">
        <v>1200</v>
      </c>
      <c r="H16">
        <v>1367</v>
      </c>
      <c r="I16">
        <v>1497</v>
      </c>
      <c r="J16" s="4">
        <v>100</v>
      </c>
      <c r="K16">
        <v>1367</v>
      </c>
      <c r="L16">
        <v>1</v>
      </c>
      <c r="M16">
        <v>1367</v>
      </c>
      <c r="N16">
        <v>1</v>
      </c>
      <c r="O16">
        <v>1367</v>
      </c>
      <c r="P16">
        <v>0</v>
      </c>
      <c r="Q16">
        <v>2525</v>
      </c>
      <c r="R16" s="12">
        <f>IF(LEFT(RIGHT(AE16,7),3)="HMT",1,0)</f>
        <v>0</v>
      </c>
      <c r="S16" s="12">
        <f>IF(J16&gt;99,1,0)</f>
        <v>1</v>
      </c>
      <c r="T16" s="12">
        <f>R16*S16</f>
        <v>0</v>
      </c>
      <c r="U16" s="12">
        <f>IF(LEFT(RIGHT(AE16,7),3)="HMT",0,1)</f>
        <v>1</v>
      </c>
      <c r="V16" s="12">
        <f>S16*U16</f>
        <v>1</v>
      </c>
      <c r="W16" s="12">
        <f>IF(J16&lt;98.5,1,0)</f>
        <v>0</v>
      </c>
      <c r="X16" s="12">
        <f>AZ16*W16</f>
        <v>0</v>
      </c>
      <c r="Y16" t="s">
        <v>1585</v>
      </c>
      <c r="Z16" t="s">
        <v>1594</v>
      </c>
      <c r="AA16" s="8" t="s">
        <v>1594</v>
      </c>
      <c r="AB16" t="s">
        <v>1595</v>
      </c>
      <c r="AC16" t="s">
        <v>1596</v>
      </c>
      <c r="AD16" t="s">
        <v>1597</v>
      </c>
      <c r="AE16" t="s">
        <v>1605</v>
      </c>
      <c r="AF16" t="s">
        <v>1585</v>
      </c>
      <c r="AG16" t="s">
        <v>1594</v>
      </c>
      <c r="AH16" s="39" t="s">
        <v>2753</v>
      </c>
      <c r="AI16" t="s">
        <v>1595</v>
      </c>
      <c r="AJ16" t="s">
        <v>1596</v>
      </c>
      <c r="AK16" t="s">
        <v>1597</v>
      </c>
      <c r="AL16" t="s">
        <v>1605</v>
      </c>
      <c r="AM16" t="s">
        <v>1585</v>
      </c>
      <c r="AN16" t="s">
        <v>1594</v>
      </c>
      <c r="AO16" s="14" t="s">
        <v>2753</v>
      </c>
      <c r="AP16" t="s">
        <v>1595</v>
      </c>
      <c r="AQ16" t="s">
        <v>1596</v>
      </c>
      <c r="AR16" s="21" t="s">
        <v>1597</v>
      </c>
      <c r="AS16" t="s">
        <v>1605</v>
      </c>
      <c r="AT16" s="4">
        <v>100</v>
      </c>
      <c r="AU16" s="12">
        <f>IF(Z16=AN16,1,0)</f>
        <v>1</v>
      </c>
      <c r="AV16" s="12">
        <f>IF(AA16=AO16,1,0)</f>
        <v>0</v>
      </c>
      <c r="AW16" s="12">
        <f>IF(AB16=AP16,1,0)</f>
        <v>1</v>
      </c>
      <c r="AX16" s="12">
        <f>IF(AC16=AQ16,1,0)</f>
        <v>1</v>
      </c>
      <c r="AY16" s="12">
        <f>IF(AD16=AR16,1,0)</f>
        <v>1</v>
      </c>
      <c r="AZ16" s="12">
        <f>IF(AE16=AS16,1,0)</f>
        <v>1</v>
      </c>
      <c r="BA16" t="s">
        <v>3031</v>
      </c>
      <c r="BB16" s="12">
        <v>0</v>
      </c>
    </row>
    <row r="17" spans="1:54" x14ac:dyDescent="0.25">
      <c r="A17" s="12">
        <v>19</v>
      </c>
      <c r="B17" s="12">
        <v>16</v>
      </c>
      <c r="C17" s="12">
        <v>0</v>
      </c>
      <c r="D17" t="s">
        <v>1477</v>
      </c>
      <c r="E17" s="35" t="s">
        <v>3838</v>
      </c>
      <c r="F17" s="12">
        <v>1</v>
      </c>
      <c r="G17" t="s">
        <v>357</v>
      </c>
      <c r="H17">
        <v>1365</v>
      </c>
      <c r="I17">
        <v>1475</v>
      </c>
      <c r="J17" s="4">
        <v>99.488</v>
      </c>
      <c r="K17">
        <v>1366</v>
      </c>
      <c r="L17">
        <v>1</v>
      </c>
      <c r="M17">
        <v>1365</v>
      </c>
      <c r="N17">
        <v>22</v>
      </c>
      <c r="O17">
        <v>1387</v>
      </c>
      <c r="P17">
        <v>0</v>
      </c>
      <c r="Q17">
        <v>2483</v>
      </c>
      <c r="R17" s="12">
        <f>IF(LEFT(RIGHT(AE17,7),3)="HMT",1,0)</f>
        <v>0</v>
      </c>
      <c r="S17" s="12">
        <f>IF(J17&gt;99,1,0)</f>
        <v>1</v>
      </c>
      <c r="T17" s="12">
        <f>R17*S17</f>
        <v>0</v>
      </c>
      <c r="U17" s="12">
        <f>IF(LEFT(RIGHT(AE17,7),3)="HMT",0,1)</f>
        <v>1</v>
      </c>
      <c r="V17" s="12">
        <f>S17*U17</f>
        <v>1</v>
      </c>
      <c r="W17" s="12">
        <f>IF(J17&lt;98.5,1,0)</f>
        <v>0</v>
      </c>
      <c r="X17" s="12">
        <f>AZ17*W17</f>
        <v>0</v>
      </c>
      <c r="Y17" t="s">
        <v>1585</v>
      </c>
      <c r="Z17" t="s">
        <v>1594</v>
      </c>
      <c r="AA17" s="8" t="s">
        <v>1594</v>
      </c>
      <c r="AB17" t="s">
        <v>1595</v>
      </c>
      <c r="AC17" t="s">
        <v>1596</v>
      </c>
      <c r="AD17" t="s">
        <v>1597</v>
      </c>
      <c r="AE17" t="s">
        <v>1606</v>
      </c>
      <c r="AF17" t="s">
        <v>1585</v>
      </c>
      <c r="AG17" t="s">
        <v>1594</v>
      </c>
      <c r="AH17" s="39" t="s">
        <v>2753</v>
      </c>
      <c r="AI17" t="s">
        <v>1595</v>
      </c>
      <c r="AJ17" t="s">
        <v>1596</v>
      </c>
      <c r="AK17" t="s">
        <v>1597</v>
      </c>
      <c r="AL17" t="s">
        <v>1606</v>
      </c>
      <c r="AM17" t="s">
        <v>1585</v>
      </c>
      <c r="AN17" t="s">
        <v>1594</v>
      </c>
      <c r="AO17" s="14" t="s">
        <v>2753</v>
      </c>
      <c r="AP17" t="s">
        <v>1595</v>
      </c>
      <c r="AQ17" t="s">
        <v>1596</v>
      </c>
      <c r="AR17" s="21" t="s">
        <v>1597</v>
      </c>
      <c r="AS17" t="s">
        <v>1606</v>
      </c>
      <c r="AT17" s="4">
        <v>99.488</v>
      </c>
      <c r="AU17" s="12">
        <f>IF(Z17=AN17,1,0)</f>
        <v>1</v>
      </c>
      <c r="AV17" s="12">
        <f>IF(AA17=AO17,1,0)</f>
        <v>0</v>
      </c>
      <c r="AW17" s="12">
        <f>IF(AB17=AP17,1,0)</f>
        <v>1</v>
      </c>
      <c r="AX17" s="12">
        <f>IF(AC17=AQ17,1,0)</f>
        <v>1</v>
      </c>
      <c r="AY17" s="12">
        <f>IF(AD17=AR17,1,0)</f>
        <v>1</v>
      </c>
      <c r="AZ17" s="12">
        <f>IF(AE17=AS17,1,0)</f>
        <v>1</v>
      </c>
      <c r="BA17" t="s">
        <v>3031</v>
      </c>
      <c r="BB17" s="12">
        <v>0</v>
      </c>
    </row>
    <row r="18" spans="1:54" x14ac:dyDescent="0.25">
      <c r="A18" s="12">
        <v>20</v>
      </c>
      <c r="B18" s="12">
        <v>17</v>
      </c>
      <c r="C18" s="12">
        <v>0</v>
      </c>
      <c r="D18" t="s">
        <v>1476</v>
      </c>
      <c r="E18" s="35" t="s">
        <v>3838</v>
      </c>
      <c r="F18" s="12">
        <v>2</v>
      </c>
      <c r="G18" t="s">
        <v>373</v>
      </c>
      <c r="H18">
        <v>1367</v>
      </c>
      <c r="I18">
        <v>1517</v>
      </c>
      <c r="J18" s="4">
        <v>100</v>
      </c>
      <c r="K18">
        <v>1367</v>
      </c>
      <c r="L18">
        <v>1</v>
      </c>
      <c r="M18">
        <v>1367</v>
      </c>
      <c r="N18">
        <v>21</v>
      </c>
      <c r="O18">
        <v>1387</v>
      </c>
      <c r="P18">
        <v>0</v>
      </c>
      <c r="Q18">
        <v>2525</v>
      </c>
      <c r="R18" s="12">
        <f>IF(LEFT(RIGHT(AE18,7),3)="HMT",1,0)</f>
        <v>0</v>
      </c>
      <c r="S18" s="12">
        <f>IF(J18&gt;99,1,0)</f>
        <v>1</v>
      </c>
      <c r="T18" s="12">
        <f>R18*S18</f>
        <v>0</v>
      </c>
      <c r="U18" s="12">
        <f>IF(LEFT(RIGHT(AE18,7),3)="HMT",0,1)</f>
        <v>1</v>
      </c>
      <c r="V18" s="12">
        <f>S18*U18</f>
        <v>1</v>
      </c>
      <c r="W18" s="12">
        <f>IF(J18&lt;98.5,1,0)</f>
        <v>0</v>
      </c>
      <c r="X18" s="12">
        <f>AZ18*W18</f>
        <v>0</v>
      </c>
      <c r="Y18" t="s">
        <v>1585</v>
      </c>
      <c r="Z18" t="s">
        <v>1594</v>
      </c>
      <c r="AA18" s="8" t="s">
        <v>1594</v>
      </c>
      <c r="AB18" t="s">
        <v>1595</v>
      </c>
      <c r="AC18" t="s">
        <v>1596</v>
      </c>
      <c r="AD18" t="s">
        <v>1597</v>
      </c>
      <c r="AE18" t="s">
        <v>1606</v>
      </c>
      <c r="AF18" t="s">
        <v>1585</v>
      </c>
      <c r="AG18" t="s">
        <v>1594</v>
      </c>
      <c r="AH18" s="39" t="s">
        <v>2753</v>
      </c>
      <c r="AI18" t="s">
        <v>1595</v>
      </c>
      <c r="AJ18" t="s">
        <v>1596</v>
      </c>
      <c r="AK18" t="s">
        <v>1597</v>
      </c>
      <c r="AL18" t="s">
        <v>1606</v>
      </c>
      <c r="AM18" t="s">
        <v>1585</v>
      </c>
      <c r="AN18" t="s">
        <v>1594</v>
      </c>
      <c r="AO18" s="14" t="s">
        <v>2753</v>
      </c>
      <c r="AP18" t="s">
        <v>1595</v>
      </c>
      <c r="AQ18" t="s">
        <v>1596</v>
      </c>
      <c r="AR18" s="21" t="s">
        <v>1597</v>
      </c>
      <c r="AS18" t="s">
        <v>1606</v>
      </c>
      <c r="AT18" s="4">
        <v>100</v>
      </c>
      <c r="AU18" s="12">
        <f>IF(Z18=AN18,1,0)</f>
        <v>1</v>
      </c>
      <c r="AV18" s="12">
        <f>IF(AA18=AO18,1,0)</f>
        <v>0</v>
      </c>
      <c r="AW18" s="12">
        <f>IF(AB18=AP18,1,0)</f>
        <v>1</v>
      </c>
      <c r="AX18" s="12">
        <f>IF(AC18=AQ18,1,0)</f>
        <v>1</v>
      </c>
      <c r="AY18" s="12">
        <f>IF(AD18=AR18,1,0)</f>
        <v>1</v>
      </c>
      <c r="AZ18" s="12">
        <f>IF(AE18=AS18,1,0)</f>
        <v>1</v>
      </c>
      <c r="BA18" t="s">
        <v>3031</v>
      </c>
      <c r="BB18" s="12">
        <v>0</v>
      </c>
    </row>
    <row r="19" spans="1:54" x14ac:dyDescent="0.25">
      <c r="A19" s="12">
        <v>21</v>
      </c>
      <c r="B19" s="12">
        <v>18</v>
      </c>
      <c r="C19" s="12">
        <v>0</v>
      </c>
      <c r="D19" t="s">
        <v>1249</v>
      </c>
      <c r="E19" s="35" t="s">
        <v>3720</v>
      </c>
      <c r="F19" s="12">
        <v>1</v>
      </c>
      <c r="G19" t="s">
        <v>1250</v>
      </c>
      <c r="H19">
        <v>1348</v>
      </c>
      <c r="I19">
        <v>1401</v>
      </c>
      <c r="J19" s="4">
        <v>99.852000000000004</v>
      </c>
      <c r="K19">
        <v>1348</v>
      </c>
      <c r="L19">
        <v>1</v>
      </c>
      <c r="M19">
        <v>1348</v>
      </c>
      <c r="N19">
        <v>9</v>
      </c>
      <c r="O19">
        <v>1356</v>
      </c>
      <c r="P19">
        <v>0</v>
      </c>
      <c r="Q19">
        <v>2479</v>
      </c>
      <c r="R19" s="12">
        <f>IF(LEFT(RIGHT(AE19,7),3)="HMT",1,0)</f>
        <v>0</v>
      </c>
      <c r="S19" s="12">
        <f>IF(J19&gt;99,1,0)</f>
        <v>1</v>
      </c>
      <c r="T19" s="12">
        <f>R19*S19</f>
        <v>0</v>
      </c>
      <c r="U19" s="12">
        <f>IF(LEFT(RIGHT(AE19,7),3)="HMT",0,1)</f>
        <v>1</v>
      </c>
      <c r="V19" s="12">
        <f>S19*U19</f>
        <v>1</v>
      </c>
      <c r="W19" s="12">
        <f>IF(J19&lt;98.5,1,0)</f>
        <v>0</v>
      </c>
      <c r="X19" s="12">
        <f>AZ19*W19</f>
        <v>0</v>
      </c>
      <c r="Y19" t="s">
        <v>1585</v>
      </c>
      <c r="Z19" t="s">
        <v>1594</v>
      </c>
      <c r="AA19" s="8" t="s">
        <v>1594</v>
      </c>
      <c r="AB19" t="s">
        <v>1595</v>
      </c>
      <c r="AC19" t="s">
        <v>1596</v>
      </c>
      <c r="AD19" t="s">
        <v>1597</v>
      </c>
      <c r="AE19" t="s">
        <v>1607</v>
      </c>
      <c r="AF19" t="s">
        <v>1585</v>
      </c>
      <c r="AG19" t="s">
        <v>1594</v>
      </c>
      <c r="AH19" s="39" t="s">
        <v>2753</v>
      </c>
      <c r="AI19" t="s">
        <v>1595</v>
      </c>
      <c r="AJ19" t="s">
        <v>1596</v>
      </c>
      <c r="AK19" t="s">
        <v>1597</v>
      </c>
      <c r="AL19" t="s">
        <v>1607</v>
      </c>
      <c r="AM19" t="s">
        <v>1585</v>
      </c>
      <c r="AN19" t="s">
        <v>1594</v>
      </c>
      <c r="AO19" s="14" t="s">
        <v>2753</v>
      </c>
      <c r="AP19" t="s">
        <v>1595</v>
      </c>
      <c r="AQ19" t="s">
        <v>1596</v>
      </c>
      <c r="AR19" s="21" t="s">
        <v>1597</v>
      </c>
      <c r="AS19" t="s">
        <v>1607</v>
      </c>
      <c r="AT19" s="4">
        <v>99.852000000000004</v>
      </c>
      <c r="AU19" s="12">
        <f>IF(Z19=AN19,1,0)</f>
        <v>1</v>
      </c>
      <c r="AV19" s="12">
        <f>IF(AA19=AO19,1,0)</f>
        <v>0</v>
      </c>
      <c r="AW19" s="12">
        <f>IF(AB19=AP19,1,0)</f>
        <v>1</v>
      </c>
      <c r="AX19" s="12">
        <f>IF(AC19=AQ19,1,0)</f>
        <v>1</v>
      </c>
      <c r="AY19" s="12">
        <f>IF(AD19=AR19,1,0)</f>
        <v>1</v>
      </c>
      <c r="AZ19" s="12">
        <f>IF(AE19=AS19,1,0)</f>
        <v>1</v>
      </c>
      <c r="BA19" t="s">
        <v>3031</v>
      </c>
      <c r="BB19" s="12">
        <v>0</v>
      </c>
    </row>
    <row r="20" spans="1:54" x14ac:dyDescent="0.25">
      <c r="A20" s="12">
        <v>22</v>
      </c>
      <c r="B20" s="12">
        <v>19</v>
      </c>
      <c r="C20" s="12">
        <v>0</v>
      </c>
      <c r="D20" t="s">
        <v>360</v>
      </c>
      <c r="E20" s="35" t="s">
        <v>3277</v>
      </c>
      <c r="F20" s="12">
        <v>1</v>
      </c>
      <c r="G20" t="s">
        <v>359</v>
      </c>
      <c r="H20">
        <v>1353</v>
      </c>
      <c r="I20">
        <v>1502</v>
      </c>
      <c r="J20" s="6">
        <v>98.522999999999996</v>
      </c>
      <c r="K20">
        <v>1354</v>
      </c>
      <c r="L20">
        <v>1</v>
      </c>
      <c r="M20">
        <v>1353</v>
      </c>
      <c r="N20">
        <v>21</v>
      </c>
      <c r="O20">
        <v>1372</v>
      </c>
      <c r="P20">
        <v>0</v>
      </c>
      <c r="Q20">
        <v>2386</v>
      </c>
      <c r="R20" s="12">
        <f>IF(LEFT(RIGHT(AE20,7),3)="HMT",1,0)</f>
        <v>1</v>
      </c>
      <c r="S20" s="12">
        <f>IF(J20&gt;99,1,0)</f>
        <v>0</v>
      </c>
      <c r="T20" s="12">
        <f>R20*S20</f>
        <v>0</v>
      </c>
      <c r="U20" s="12">
        <f>IF(LEFT(RIGHT(AE20,7),3)="HMT",0,1)</f>
        <v>0</v>
      </c>
      <c r="V20" s="12">
        <f>S20*U20</f>
        <v>0</v>
      </c>
      <c r="W20" s="12">
        <f>IF(J20&lt;98.5,1,0)</f>
        <v>0</v>
      </c>
      <c r="X20" s="12">
        <f>AZ20*W20</f>
        <v>0</v>
      </c>
      <c r="Y20" t="s">
        <v>1585</v>
      </c>
      <c r="Z20" t="s">
        <v>1594</v>
      </c>
      <c r="AA20" s="8" t="s">
        <v>1594</v>
      </c>
      <c r="AB20" t="s">
        <v>1595</v>
      </c>
      <c r="AC20" t="s">
        <v>1596</v>
      </c>
      <c r="AD20" t="s">
        <v>1597</v>
      </c>
      <c r="AE20" s="14" t="s">
        <v>1608</v>
      </c>
      <c r="AF20" t="s">
        <v>1585</v>
      </c>
      <c r="AG20" t="s">
        <v>1594</v>
      </c>
      <c r="AH20" s="39" t="s">
        <v>2753</v>
      </c>
      <c r="AI20" t="s">
        <v>1595</v>
      </c>
      <c r="AJ20" t="s">
        <v>1596</v>
      </c>
      <c r="AK20" t="s">
        <v>1597</v>
      </c>
      <c r="AL20" s="15" t="s">
        <v>1608</v>
      </c>
      <c r="AM20" t="s">
        <v>1585</v>
      </c>
      <c r="AN20" t="s">
        <v>1594</v>
      </c>
      <c r="AO20" s="14" t="s">
        <v>2753</v>
      </c>
      <c r="AP20" t="s">
        <v>1595</v>
      </c>
      <c r="AQ20" t="s">
        <v>1596</v>
      </c>
      <c r="AR20" t="s">
        <v>1597</v>
      </c>
      <c r="AS20" t="s">
        <v>1618</v>
      </c>
      <c r="AT20" s="6">
        <v>98.522999999999996</v>
      </c>
      <c r="AU20" s="12">
        <f>IF(Z20=AN20,1,0)</f>
        <v>1</v>
      </c>
      <c r="AV20" s="12">
        <f>IF(AA20=AO20,1,0)</f>
        <v>0</v>
      </c>
      <c r="AW20" s="12">
        <f>IF(AB20=AP20,1,0)</f>
        <v>1</v>
      </c>
      <c r="AX20" s="12">
        <f>IF(AC20=AQ20,1,0)</f>
        <v>1</v>
      </c>
      <c r="AY20" s="12">
        <f>IF(AD20=AR20,1,0)</f>
        <v>1</v>
      </c>
      <c r="AZ20" s="12">
        <f>IF(AE20=AS20,1,0)</f>
        <v>0</v>
      </c>
      <c r="BA20" t="s">
        <v>3045</v>
      </c>
      <c r="BB20" s="12">
        <v>0</v>
      </c>
    </row>
    <row r="21" spans="1:54" x14ac:dyDescent="0.25">
      <c r="A21" s="12">
        <v>23</v>
      </c>
      <c r="B21" s="12">
        <v>20</v>
      </c>
      <c r="C21" s="12">
        <v>0</v>
      </c>
      <c r="D21" t="s">
        <v>358</v>
      </c>
      <c r="E21" s="35" t="s">
        <v>3277</v>
      </c>
      <c r="F21" s="12">
        <v>2</v>
      </c>
      <c r="G21" t="s">
        <v>359</v>
      </c>
      <c r="H21">
        <v>1353</v>
      </c>
      <c r="I21">
        <v>1502</v>
      </c>
      <c r="J21" s="6">
        <v>98.522999999999996</v>
      </c>
      <c r="K21">
        <v>1354</v>
      </c>
      <c r="L21">
        <v>1</v>
      </c>
      <c r="M21">
        <v>1353</v>
      </c>
      <c r="N21">
        <v>21</v>
      </c>
      <c r="O21">
        <v>1372</v>
      </c>
      <c r="P21">
        <v>0</v>
      </c>
      <c r="Q21">
        <v>2386</v>
      </c>
      <c r="R21" s="12">
        <f>IF(LEFT(RIGHT(AE21,7),3)="HMT",1,0)</f>
        <v>1</v>
      </c>
      <c r="S21" s="12">
        <f>IF(J21&gt;99,1,0)</f>
        <v>0</v>
      </c>
      <c r="T21" s="12">
        <f>R21*S21</f>
        <v>0</v>
      </c>
      <c r="U21" s="12">
        <f>IF(LEFT(RIGHT(AE21,7),3)="HMT",0,1)</f>
        <v>0</v>
      </c>
      <c r="V21" s="12">
        <f>S21*U21</f>
        <v>0</v>
      </c>
      <c r="W21" s="12">
        <f>IF(J21&lt;98.5,1,0)</f>
        <v>0</v>
      </c>
      <c r="X21" s="12">
        <f>AZ21*W21</f>
        <v>0</v>
      </c>
      <c r="Y21" t="s">
        <v>1585</v>
      </c>
      <c r="Z21" t="s">
        <v>1594</v>
      </c>
      <c r="AA21" s="8" t="s">
        <v>1594</v>
      </c>
      <c r="AB21" t="s">
        <v>1595</v>
      </c>
      <c r="AC21" t="s">
        <v>1596</v>
      </c>
      <c r="AD21" t="s">
        <v>1597</v>
      </c>
      <c r="AE21" s="14" t="s">
        <v>1608</v>
      </c>
      <c r="AF21" t="s">
        <v>1585</v>
      </c>
      <c r="AG21" t="s">
        <v>1594</v>
      </c>
      <c r="AH21" s="39" t="s">
        <v>2753</v>
      </c>
      <c r="AI21" t="s">
        <v>1595</v>
      </c>
      <c r="AJ21" t="s">
        <v>1596</v>
      </c>
      <c r="AK21" t="s">
        <v>1597</v>
      </c>
      <c r="AL21" s="15" t="s">
        <v>1608</v>
      </c>
      <c r="AM21" t="s">
        <v>1585</v>
      </c>
      <c r="AN21" t="s">
        <v>1594</v>
      </c>
      <c r="AO21" s="14" t="s">
        <v>2753</v>
      </c>
      <c r="AP21" t="s">
        <v>1595</v>
      </c>
      <c r="AQ21" t="s">
        <v>1596</v>
      </c>
      <c r="AR21" t="s">
        <v>1597</v>
      </c>
      <c r="AS21" t="s">
        <v>1618</v>
      </c>
      <c r="AT21" s="6">
        <v>98.522999999999996</v>
      </c>
      <c r="AU21" s="12">
        <f>IF(Z21=AN21,1,0)</f>
        <v>1</v>
      </c>
      <c r="AV21" s="12">
        <f>IF(AA21=AO21,1,0)</f>
        <v>0</v>
      </c>
      <c r="AW21" s="12">
        <f>IF(AB21=AP21,1,0)</f>
        <v>1</v>
      </c>
      <c r="AX21" s="12">
        <f>IF(AC21=AQ21,1,0)</f>
        <v>1</v>
      </c>
      <c r="AY21" s="12">
        <f>IF(AD21=AR21,1,0)</f>
        <v>1</v>
      </c>
      <c r="AZ21" s="12">
        <f>IF(AE21=AS21,1,0)</f>
        <v>0</v>
      </c>
      <c r="BA21" t="s">
        <v>3045</v>
      </c>
      <c r="BB21" s="12">
        <v>0</v>
      </c>
    </row>
    <row r="22" spans="1:54" x14ac:dyDescent="0.25">
      <c r="A22" s="12">
        <v>24</v>
      </c>
      <c r="B22" s="12">
        <v>21</v>
      </c>
      <c r="C22" s="12">
        <v>0</v>
      </c>
      <c r="D22" t="s">
        <v>356</v>
      </c>
      <c r="E22" s="35" t="s">
        <v>3277</v>
      </c>
      <c r="F22" s="12">
        <v>3</v>
      </c>
      <c r="G22" t="s">
        <v>357</v>
      </c>
      <c r="H22">
        <v>1363</v>
      </c>
      <c r="I22">
        <v>1475</v>
      </c>
      <c r="J22" s="6">
        <v>98.754999999999995</v>
      </c>
      <c r="K22">
        <v>1366</v>
      </c>
      <c r="L22">
        <v>1</v>
      </c>
      <c r="M22">
        <v>1363</v>
      </c>
      <c r="N22">
        <v>22</v>
      </c>
      <c r="O22">
        <v>1387</v>
      </c>
      <c r="P22">
        <v>0</v>
      </c>
      <c r="Q22">
        <v>2425</v>
      </c>
      <c r="R22" s="12">
        <f>IF(LEFT(RIGHT(AE22,7),3)="HMT",1,0)</f>
        <v>1</v>
      </c>
      <c r="S22" s="12">
        <f>IF(J22&gt;99,1,0)</f>
        <v>0</v>
      </c>
      <c r="T22" s="12">
        <f>R22*S22</f>
        <v>0</v>
      </c>
      <c r="U22" s="12">
        <f>IF(LEFT(RIGHT(AE22,7),3)="HMT",0,1)</f>
        <v>0</v>
      </c>
      <c r="V22" s="12">
        <f>S22*U22</f>
        <v>0</v>
      </c>
      <c r="W22" s="12">
        <f>IF(J22&lt;98.5,1,0)</f>
        <v>0</v>
      </c>
      <c r="X22" s="12">
        <f>AZ22*W22</f>
        <v>0</v>
      </c>
      <c r="Y22" t="s">
        <v>1585</v>
      </c>
      <c r="Z22" t="s">
        <v>1594</v>
      </c>
      <c r="AA22" s="8" t="s">
        <v>1594</v>
      </c>
      <c r="AB22" t="s">
        <v>1595</v>
      </c>
      <c r="AC22" t="s">
        <v>1596</v>
      </c>
      <c r="AD22" t="s">
        <v>1597</v>
      </c>
      <c r="AE22" s="14" t="s">
        <v>1608</v>
      </c>
      <c r="AF22" t="s">
        <v>1585</v>
      </c>
      <c r="AG22" t="s">
        <v>1594</v>
      </c>
      <c r="AH22" s="39" t="s">
        <v>2753</v>
      </c>
      <c r="AI22" t="s">
        <v>1595</v>
      </c>
      <c r="AJ22" t="s">
        <v>1596</v>
      </c>
      <c r="AK22" t="s">
        <v>1597</v>
      </c>
      <c r="AL22" s="15" t="s">
        <v>1608</v>
      </c>
      <c r="AM22" t="s">
        <v>1585</v>
      </c>
      <c r="AN22" t="s">
        <v>1594</v>
      </c>
      <c r="AO22" s="14" t="s">
        <v>2753</v>
      </c>
      <c r="AP22" t="s">
        <v>1595</v>
      </c>
      <c r="AQ22" t="s">
        <v>1596</v>
      </c>
      <c r="AR22" t="s">
        <v>1597</v>
      </c>
      <c r="AS22" t="s">
        <v>1606</v>
      </c>
      <c r="AT22" s="6">
        <v>98.754999999999995</v>
      </c>
      <c r="AU22" s="12">
        <f>IF(Z22=AN22,1,0)</f>
        <v>1</v>
      </c>
      <c r="AV22" s="12">
        <f>IF(AA22=AO22,1,0)</f>
        <v>0</v>
      </c>
      <c r="AW22" s="12">
        <f>IF(AB22=AP22,1,0)</f>
        <v>1</v>
      </c>
      <c r="AX22" s="12">
        <f>IF(AC22=AQ22,1,0)</f>
        <v>1</v>
      </c>
      <c r="AY22" s="12">
        <f>IF(AD22=AR22,1,0)</f>
        <v>1</v>
      </c>
      <c r="AZ22" s="12">
        <f>IF(AE22=AS22,1,0)</f>
        <v>0</v>
      </c>
      <c r="BA22" t="s">
        <v>3045</v>
      </c>
      <c r="BB22" s="12">
        <v>0</v>
      </c>
    </row>
    <row r="23" spans="1:54" x14ac:dyDescent="0.25">
      <c r="A23" s="12">
        <v>25</v>
      </c>
      <c r="B23" s="12">
        <v>22</v>
      </c>
      <c r="C23" s="12">
        <v>0</v>
      </c>
      <c r="D23" t="s">
        <v>361</v>
      </c>
      <c r="E23" s="35" t="s">
        <v>3278</v>
      </c>
      <c r="F23" s="12">
        <v>1</v>
      </c>
      <c r="G23" t="s">
        <v>357</v>
      </c>
      <c r="H23">
        <v>1370</v>
      </c>
      <c r="I23">
        <v>1475</v>
      </c>
      <c r="J23" s="7">
        <v>98.394000000000005</v>
      </c>
      <c r="K23">
        <v>1370</v>
      </c>
      <c r="L23">
        <v>1</v>
      </c>
      <c r="M23">
        <v>1370</v>
      </c>
      <c r="N23">
        <v>22</v>
      </c>
      <c r="O23">
        <v>1387</v>
      </c>
      <c r="P23">
        <v>0</v>
      </c>
      <c r="Q23">
        <v>2405</v>
      </c>
      <c r="R23" s="12">
        <f>IF(LEFT(RIGHT(AE23,7),3)="HMT",1,0)</f>
        <v>1</v>
      </c>
      <c r="S23" s="12">
        <f>IF(J23&gt;99,1,0)</f>
        <v>0</v>
      </c>
      <c r="T23" s="12">
        <f>R23*S23</f>
        <v>0</v>
      </c>
      <c r="U23" s="12">
        <f>IF(LEFT(RIGHT(AE23,7),3)="HMT",0,1)</f>
        <v>0</v>
      </c>
      <c r="V23" s="12">
        <f>S23*U23</f>
        <v>0</v>
      </c>
      <c r="W23" s="12">
        <f>IF(J23&lt;98.5,1,0)</f>
        <v>1</v>
      </c>
      <c r="X23" s="12">
        <f>AZ23*W23</f>
        <v>0</v>
      </c>
      <c r="Y23" t="s">
        <v>1585</v>
      </c>
      <c r="Z23" t="s">
        <v>1594</v>
      </c>
      <c r="AA23" s="8" t="s">
        <v>1594</v>
      </c>
      <c r="AB23" t="s">
        <v>1595</v>
      </c>
      <c r="AC23" t="s">
        <v>1596</v>
      </c>
      <c r="AD23" t="s">
        <v>1597</v>
      </c>
      <c r="AE23" s="14" t="s">
        <v>1609</v>
      </c>
      <c r="AF23" t="s">
        <v>1585</v>
      </c>
      <c r="AG23" t="s">
        <v>1594</v>
      </c>
      <c r="AH23" s="39" t="s">
        <v>2753</v>
      </c>
      <c r="AI23" t="s">
        <v>1595</v>
      </c>
      <c r="AJ23" t="s">
        <v>1596</v>
      </c>
      <c r="AK23" t="s">
        <v>1597</v>
      </c>
      <c r="AL23" s="15" t="s">
        <v>1609</v>
      </c>
      <c r="AM23" t="s">
        <v>1585</v>
      </c>
      <c r="AN23" t="s">
        <v>1594</v>
      </c>
      <c r="AO23" s="14" t="s">
        <v>2753</v>
      </c>
      <c r="AP23" t="s">
        <v>1595</v>
      </c>
      <c r="AQ23" t="s">
        <v>1596</v>
      </c>
      <c r="AR23" t="s">
        <v>1597</v>
      </c>
      <c r="AS23" t="s">
        <v>1606</v>
      </c>
      <c r="AT23" s="7">
        <v>98.394000000000005</v>
      </c>
      <c r="AU23" s="12">
        <f>IF(Z23=AN23,1,0)</f>
        <v>1</v>
      </c>
      <c r="AV23" s="12">
        <f>IF(AA23=AO23,1,0)</f>
        <v>0</v>
      </c>
      <c r="AW23" s="12">
        <f>IF(AB23=AP23,1,0)</f>
        <v>1</v>
      </c>
      <c r="AX23" s="12">
        <f>IF(AC23=AQ23,1,0)</f>
        <v>1</v>
      </c>
      <c r="AY23" s="12">
        <f>IF(AD23=AR23,1,0)</f>
        <v>1</v>
      </c>
      <c r="AZ23" s="12">
        <f>IF(AE23=AS23,1,0)</f>
        <v>0</v>
      </c>
      <c r="BA23" t="s">
        <v>3031</v>
      </c>
      <c r="BB23" s="12">
        <v>0</v>
      </c>
    </row>
    <row r="24" spans="1:54" x14ac:dyDescent="0.25">
      <c r="A24" s="12">
        <v>26</v>
      </c>
      <c r="B24" s="12">
        <v>23</v>
      </c>
      <c r="C24" s="12">
        <v>0</v>
      </c>
      <c r="D24" t="s">
        <v>362</v>
      </c>
      <c r="E24" s="35" t="s">
        <v>3279</v>
      </c>
      <c r="F24" s="12">
        <v>1</v>
      </c>
      <c r="G24" t="s">
        <v>357</v>
      </c>
      <c r="H24">
        <v>1367</v>
      </c>
      <c r="I24">
        <v>1475</v>
      </c>
      <c r="J24" s="6">
        <v>98.611000000000004</v>
      </c>
      <c r="K24">
        <v>1368</v>
      </c>
      <c r="L24">
        <v>1</v>
      </c>
      <c r="M24">
        <v>1367</v>
      </c>
      <c r="N24">
        <v>22</v>
      </c>
      <c r="O24">
        <v>1387</v>
      </c>
      <c r="P24">
        <v>0</v>
      </c>
      <c r="Q24">
        <v>2418</v>
      </c>
      <c r="R24" s="12">
        <f>IF(LEFT(RIGHT(AE24,7),3)="HMT",1,0)</f>
        <v>1</v>
      </c>
      <c r="S24" s="12">
        <f>IF(J24&gt;99,1,0)</f>
        <v>0</v>
      </c>
      <c r="T24" s="12">
        <f>R24*S24</f>
        <v>0</v>
      </c>
      <c r="U24" s="12">
        <f>IF(LEFT(RIGHT(AE24,7),3)="HMT",0,1)</f>
        <v>0</v>
      </c>
      <c r="V24" s="12">
        <f>S24*U24</f>
        <v>0</v>
      </c>
      <c r="W24" s="12">
        <f>IF(J24&lt;98.5,1,0)</f>
        <v>0</v>
      </c>
      <c r="X24" s="12">
        <f>AZ24*W24</f>
        <v>0</v>
      </c>
      <c r="Y24" t="s">
        <v>1585</v>
      </c>
      <c r="Z24" t="s">
        <v>1594</v>
      </c>
      <c r="AA24" s="8" t="s">
        <v>1594</v>
      </c>
      <c r="AB24" t="s">
        <v>1595</v>
      </c>
      <c r="AC24" t="s">
        <v>1596</v>
      </c>
      <c r="AD24" t="s">
        <v>1597</v>
      </c>
      <c r="AE24" s="14" t="s">
        <v>1610</v>
      </c>
      <c r="AF24" t="s">
        <v>1585</v>
      </c>
      <c r="AG24" t="s">
        <v>1594</v>
      </c>
      <c r="AH24" s="39" t="s">
        <v>2753</v>
      </c>
      <c r="AI24" t="s">
        <v>1595</v>
      </c>
      <c r="AJ24" t="s">
        <v>1596</v>
      </c>
      <c r="AK24" t="s">
        <v>1597</v>
      </c>
      <c r="AL24" s="15" t="s">
        <v>1610</v>
      </c>
      <c r="AM24" t="s">
        <v>1585</v>
      </c>
      <c r="AN24" t="s">
        <v>1594</v>
      </c>
      <c r="AO24" s="14" t="s">
        <v>2753</v>
      </c>
      <c r="AP24" t="s">
        <v>1595</v>
      </c>
      <c r="AQ24" t="s">
        <v>1596</v>
      </c>
      <c r="AR24" t="s">
        <v>1597</v>
      </c>
      <c r="AS24" t="s">
        <v>1606</v>
      </c>
      <c r="AT24" s="6">
        <v>98.611000000000004</v>
      </c>
      <c r="AU24" s="12">
        <f>IF(Z24=AN24,1,0)</f>
        <v>1</v>
      </c>
      <c r="AV24" s="12">
        <f>IF(AA24=AO24,1,0)</f>
        <v>0</v>
      </c>
      <c r="AW24" s="12">
        <f>IF(AB24=AP24,1,0)</f>
        <v>1</v>
      </c>
      <c r="AX24" s="12">
        <f>IF(AC24=AQ24,1,0)</f>
        <v>1</v>
      </c>
      <c r="AY24" s="12">
        <f>IF(AD24=AR24,1,0)</f>
        <v>1</v>
      </c>
      <c r="AZ24" s="12">
        <f>IF(AE24=AS24,1,0)</f>
        <v>0</v>
      </c>
      <c r="BA24" t="s">
        <v>3031</v>
      </c>
      <c r="BB24" s="12">
        <v>0</v>
      </c>
    </row>
    <row r="25" spans="1:54" x14ac:dyDescent="0.25">
      <c r="A25" s="12">
        <v>27</v>
      </c>
      <c r="B25" s="12">
        <v>24</v>
      </c>
      <c r="C25" s="12">
        <v>0</v>
      </c>
      <c r="D25" t="s">
        <v>363</v>
      </c>
      <c r="E25" s="35" t="s">
        <v>3279</v>
      </c>
      <c r="F25" s="12">
        <v>2</v>
      </c>
      <c r="G25" t="s">
        <v>364</v>
      </c>
      <c r="H25">
        <v>1369</v>
      </c>
      <c r="I25">
        <v>1522</v>
      </c>
      <c r="J25" s="7">
        <v>98.325999999999993</v>
      </c>
      <c r="K25">
        <v>1374</v>
      </c>
      <c r="L25">
        <v>1</v>
      </c>
      <c r="M25">
        <v>1369</v>
      </c>
      <c r="N25">
        <v>21</v>
      </c>
      <c r="O25">
        <v>1392</v>
      </c>
      <c r="P25">
        <v>0</v>
      </c>
      <c r="Q25">
        <v>2403</v>
      </c>
      <c r="R25" s="12">
        <f>IF(LEFT(RIGHT(AE25,7),3)="HMT",1,0)</f>
        <v>1</v>
      </c>
      <c r="S25" s="12">
        <f>IF(J25&gt;99,1,0)</f>
        <v>0</v>
      </c>
      <c r="T25" s="12">
        <f>R25*S25</f>
        <v>0</v>
      </c>
      <c r="U25" s="12">
        <f>IF(LEFT(RIGHT(AE25,7),3)="HMT",0,1)</f>
        <v>0</v>
      </c>
      <c r="V25" s="12">
        <f>S25*U25</f>
        <v>0</v>
      </c>
      <c r="W25" s="12">
        <f>IF(J25&lt;98.5,1,0)</f>
        <v>1</v>
      </c>
      <c r="X25" s="12">
        <f>AZ25*W25</f>
        <v>0</v>
      </c>
      <c r="Y25" t="s">
        <v>1585</v>
      </c>
      <c r="Z25" t="s">
        <v>1594</v>
      </c>
      <c r="AA25" s="8" t="s">
        <v>1594</v>
      </c>
      <c r="AB25" t="s">
        <v>1595</v>
      </c>
      <c r="AC25" t="s">
        <v>1596</v>
      </c>
      <c r="AD25" t="s">
        <v>1597</v>
      </c>
      <c r="AE25" s="14" t="s">
        <v>1610</v>
      </c>
      <c r="AF25" t="s">
        <v>1585</v>
      </c>
      <c r="AG25" t="s">
        <v>1594</v>
      </c>
      <c r="AH25" s="39" t="s">
        <v>2753</v>
      </c>
      <c r="AI25" t="s">
        <v>1595</v>
      </c>
      <c r="AJ25" t="s">
        <v>1596</v>
      </c>
      <c r="AK25" t="s">
        <v>1597</v>
      </c>
      <c r="AL25" s="15" t="s">
        <v>1610</v>
      </c>
      <c r="AM25" t="s">
        <v>1585</v>
      </c>
      <c r="AN25" t="s">
        <v>1594</v>
      </c>
      <c r="AO25" s="14" t="s">
        <v>2753</v>
      </c>
      <c r="AP25" t="s">
        <v>1595</v>
      </c>
      <c r="AQ25" t="s">
        <v>1596</v>
      </c>
      <c r="AR25" t="s">
        <v>1597</v>
      </c>
      <c r="AS25" t="s">
        <v>1604</v>
      </c>
      <c r="AT25" s="7">
        <v>98.325999999999993</v>
      </c>
      <c r="AU25" s="12">
        <f>IF(Z25=AN25,1,0)</f>
        <v>1</v>
      </c>
      <c r="AV25" s="12">
        <f>IF(AA25=AO25,1,0)</f>
        <v>0</v>
      </c>
      <c r="AW25" s="12">
        <f>IF(AB25=AP25,1,0)</f>
        <v>1</v>
      </c>
      <c r="AX25" s="12">
        <f>IF(AC25=AQ25,1,0)</f>
        <v>1</v>
      </c>
      <c r="AY25" s="12">
        <f>IF(AD25=AR25,1,0)</f>
        <v>1</v>
      </c>
      <c r="AZ25" s="12">
        <f>IF(AE25=AS25,1,0)</f>
        <v>0</v>
      </c>
      <c r="BA25" t="s">
        <v>3045</v>
      </c>
      <c r="BB25" s="12">
        <v>0</v>
      </c>
    </row>
    <row r="26" spans="1:54" x14ac:dyDescent="0.25">
      <c r="A26" s="12">
        <v>28</v>
      </c>
      <c r="B26" s="12">
        <v>25</v>
      </c>
      <c r="C26" s="12">
        <v>0</v>
      </c>
      <c r="D26" t="s">
        <v>374</v>
      </c>
      <c r="E26" s="35" t="s">
        <v>3283</v>
      </c>
      <c r="F26" s="12">
        <v>1</v>
      </c>
      <c r="G26" t="s">
        <v>357</v>
      </c>
      <c r="H26">
        <v>1355</v>
      </c>
      <c r="I26">
        <v>1475</v>
      </c>
      <c r="J26" s="6">
        <v>98.608999999999995</v>
      </c>
      <c r="K26">
        <v>1366</v>
      </c>
      <c r="L26">
        <v>1</v>
      </c>
      <c r="M26">
        <v>1355</v>
      </c>
      <c r="N26">
        <v>22</v>
      </c>
      <c r="O26">
        <v>1387</v>
      </c>
      <c r="P26">
        <v>0</v>
      </c>
      <c r="Q26">
        <v>2407</v>
      </c>
      <c r="R26" s="12">
        <f>IF(LEFT(RIGHT(AE26,7),3)="HMT",1,0)</f>
        <v>1</v>
      </c>
      <c r="S26" s="12">
        <f>IF(J26&gt;99,1,0)</f>
        <v>0</v>
      </c>
      <c r="T26" s="12">
        <f>R26*S26</f>
        <v>0</v>
      </c>
      <c r="U26" s="12">
        <f>IF(LEFT(RIGHT(AE26,7),3)="HMT",0,1)</f>
        <v>0</v>
      </c>
      <c r="V26" s="12">
        <f>S26*U26</f>
        <v>0</v>
      </c>
      <c r="W26" s="12">
        <f>IF(J26&lt;98.5,1,0)</f>
        <v>0</v>
      </c>
      <c r="X26" s="12">
        <f>AZ26*W26</f>
        <v>0</v>
      </c>
      <c r="Y26" t="s">
        <v>1585</v>
      </c>
      <c r="Z26" t="s">
        <v>1594</v>
      </c>
      <c r="AA26" s="8" t="s">
        <v>1594</v>
      </c>
      <c r="AB26" t="s">
        <v>1595</v>
      </c>
      <c r="AC26" t="s">
        <v>1596</v>
      </c>
      <c r="AD26" t="s">
        <v>1597</v>
      </c>
      <c r="AE26" s="14" t="s">
        <v>1611</v>
      </c>
      <c r="AF26" t="s">
        <v>1585</v>
      </c>
      <c r="AG26" t="s">
        <v>1594</v>
      </c>
      <c r="AH26" s="39" t="s">
        <v>2753</v>
      </c>
      <c r="AI26" t="s">
        <v>1595</v>
      </c>
      <c r="AJ26" t="s">
        <v>1596</v>
      </c>
      <c r="AK26" t="s">
        <v>1597</v>
      </c>
      <c r="AL26" s="15" t="s">
        <v>1611</v>
      </c>
      <c r="AM26" t="s">
        <v>1585</v>
      </c>
      <c r="AN26" t="s">
        <v>1594</v>
      </c>
      <c r="AO26" s="14" t="s">
        <v>2753</v>
      </c>
      <c r="AP26" t="s">
        <v>1595</v>
      </c>
      <c r="AQ26" t="s">
        <v>1596</v>
      </c>
      <c r="AR26" t="s">
        <v>1597</v>
      </c>
      <c r="AS26" t="s">
        <v>1606</v>
      </c>
      <c r="AT26" s="6">
        <v>98.608999999999995</v>
      </c>
      <c r="AU26" s="12">
        <f>IF(Z26=AN26,1,0)</f>
        <v>1</v>
      </c>
      <c r="AV26" s="12">
        <f>IF(AA26=AO26,1,0)</f>
        <v>0</v>
      </c>
      <c r="AW26" s="12">
        <f>IF(AB26=AP26,1,0)</f>
        <v>1</v>
      </c>
      <c r="AX26" s="12">
        <f>IF(AC26=AQ26,1,0)</f>
        <v>1</v>
      </c>
      <c r="AY26" s="12">
        <f>IF(AD26=AR26,1,0)</f>
        <v>1</v>
      </c>
      <c r="AZ26" s="12">
        <f>IF(AE26=AS26,1,0)</f>
        <v>0</v>
      </c>
      <c r="BA26" t="s">
        <v>3045</v>
      </c>
      <c r="BB26" s="12">
        <v>0</v>
      </c>
    </row>
    <row r="27" spans="1:54" x14ac:dyDescent="0.25">
      <c r="A27" s="12">
        <v>29</v>
      </c>
      <c r="B27" s="12">
        <v>26</v>
      </c>
      <c r="C27" s="12">
        <v>0</v>
      </c>
      <c r="D27" t="s">
        <v>372</v>
      </c>
      <c r="E27" s="35" t="s">
        <v>3283</v>
      </c>
      <c r="F27" s="12">
        <v>2</v>
      </c>
      <c r="G27" t="s">
        <v>373</v>
      </c>
      <c r="H27">
        <v>1357</v>
      </c>
      <c r="I27">
        <v>1517</v>
      </c>
      <c r="J27" s="6">
        <v>98.83</v>
      </c>
      <c r="K27">
        <v>1367</v>
      </c>
      <c r="L27">
        <v>1</v>
      </c>
      <c r="M27">
        <v>1357</v>
      </c>
      <c r="N27">
        <v>21</v>
      </c>
      <c r="O27">
        <v>1387</v>
      </c>
      <c r="P27">
        <v>0</v>
      </c>
      <c r="Q27">
        <v>2427</v>
      </c>
      <c r="R27" s="12">
        <f>IF(LEFT(RIGHT(AE27,7),3)="HMT",1,0)</f>
        <v>1</v>
      </c>
      <c r="S27" s="12">
        <f>IF(J27&gt;99,1,0)</f>
        <v>0</v>
      </c>
      <c r="T27" s="12">
        <f>R27*S27</f>
        <v>0</v>
      </c>
      <c r="U27" s="12">
        <f>IF(LEFT(RIGHT(AE27,7),3)="HMT",0,1)</f>
        <v>0</v>
      </c>
      <c r="V27" s="12">
        <f>S27*U27</f>
        <v>0</v>
      </c>
      <c r="W27" s="12">
        <f>IF(J27&lt;98.5,1,0)</f>
        <v>0</v>
      </c>
      <c r="X27" s="12">
        <f>AZ27*W27</f>
        <v>0</v>
      </c>
      <c r="Y27" t="s">
        <v>1585</v>
      </c>
      <c r="Z27" t="s">
        <v>1594</v>
      </c>
      <c r="AA27" s="8" t="s">
        <v>1594</v>
      </c>
      <c r="AB27" t="s">
        <v>1595</v>
      </c>
      <c r="AC27" t="s">
        <v>1596</v>
      </c>
      <c r="AD27" t="s">
        <v>1597</v>
      </c>
      <c r="AE27" s="14" t="s">
        <v>1611</v>
      </c>
      <c r="AF27" t="s">
        <v>1585</v>
      </c>
      <c r="AG27" t="s">
        <v>1594</v>
      </c>
      <c r="AH27" s="39" t="s">
        <v>2753</v>
      </c>
      <c r="AI27" t="s">
        <v>1595</v>
      </c>
      <c r="AJ27" t="s">
        <v>1596</v>
      </c>
      <c r="AK27" t="s">
        <v>1597</v>
      </c>
      <c r="AL27" s="15" t="s">
        <v>1611</v>
      </c>
      <c r="AM27" t="s">
        <v>1585</v>
      </c>
      <c r="AN27" t="s">
        <v>1594</v>
      </c>
      <c r="AO27" s="14" t="s">
        <v>2753</v>
      </c>
      <c r="AP27" t="s">
        <v>1595</v>
      </c>
      <c r="AQ27" t="s">
        <v>1596</v>
      </c>
      <c r="AR27" t="s">
        <v>1597</v>
      </c>
      <c r="AS27" t="s">
        <v>1606</v>
      </c>
      <c r="AT27" s="6">
        <v>98.83</v>
      </c>
      <c r="AU27" s="12">
        <f>IF(Z27=AN27,1,0)</f>
        <v>1</v>
      </c>
      <c r="AV27" s="12">
        <f>IF(AA27=AO27,1,0)</f>
        <v>0</v>
      </c>
      <c r="AW27" s="12">
        <f>IF(AB27=AP27,1,0)</f>
        <v>1</v>
      </c>
      <c r="AX27" s="12">
        <f>IF(AC27=AQ27,1,0)</f>
        <v>1</v>
      </c>
      <c r="AY27" s="12">
        <f>IF(AD27=AR27,1,0)</f>
        <v>1</v>
      </c>
      <c r="AZ27" s="12">
        <f>IF(AE27=AS27,1,0)</f>
        <v>0</v>
      </c>
      <c r="BA27" t="s">
        <v>3045</v>
      </c>
      <c r="BB27" s="12">
        <v>0</v>
      </c>
    </row>
    <row r="28" spans="1:54" x14ac:dyDescent="0.25">
      <c r="A28" s="12">
        <v>30</v>
      </c>
      <c r="B28" s="12">
        <v>27</v>
      </c>
      <c r="C28" s="12">
        <v>0</v>
      </c>
      <c r="D28" t="s">
        <v>802</v>
      </c>
      <c r="E28" s="35" t="s">
        <v>3489</v>
      </c>
      <c r="F28" s="12">
        <v>1</v>
      </c>
      <c r="G28" t="s">
        <v>803</v>
      </c>
      <c r="H28">
        <v>1370</v>
      </c>
      <c r="I28">
        <v>1517</v>
      </c>
      <c r="J28" s="8">
        <v>96.21</v>
      </c>
      <c r="K28">
        <v>1372</v>
      </c>
      <c r="L28">
        <v>1</v>
      </c>
      <c r="M28">
        <v>1370</v>
      </c>
      <c r="N28">
        <v>5</v>
      </c>
      <c r="O28">
        <v>1366</v>
      </c>
      <c r="P28">
        <v>0</v>
      </c>
      <c r="Q28">
        <v>2235</v>
      </c>
      <c r="R28" s="12">
        <f>IF(LEFT(RIGHT(AE28,7),3)="HMT",1,0)</f>
        <v>1</v>
      </c>
      <c r="S28" s="12">
        <f>IF(J28&gt;99,1,0)</f>
        <v>0</v>
      </c>
      <c r="T28" s="12">
        <f>R28*S28</f>
        <v>0</v>
      </c>
      <c r="U28" s="12">
        <f>IF(LEFT(RIGHT(AE28,7),3)="HMT",0,1)</f>
        <v>0</v>
      </c>
      <c r="V28" s="12">
        <f>S28*U28</f>
        <v>0</v>
      </c>
      <c r="W28" s="12">
        <f>IF(J28&lt;98.5,1,0)</f>
        <v>1</v>
      </c>
      <c r="X28" s="12">
        <f>AZ28*W28</f>
        <v>0</v>
      </c>
      <c r="Y28" t="s">
        <v>1585</v>
      </c>
      <c r="Z28" t="s">
        <v>1594</v>
      </c>
      <c r="AA28" s="8" t="s">
        <v>1594</v>
      </c>
      <c r="AB28" t="s">
        <v>1595</v>
      </c>
      <c r="AC28" t="s">
        <v>1596</v>
      </c>
      <c r="AD28" t="s">
        <v>1597</v>
      </c>
      <c r="AE28" s="14" t="s">
        <v>1612</v>
      </c>
      <c r="AF28" t="s">
        <v>1585</v>
      </c>
      <c r="AG28" t="s">
        <v>1594</v>
      </c>
      <c r="AH28" s="39" t="s">
        <v>2753</v>
      </c>
      <c r="AI28" t="s">
        <v>1595</v>
      </c>
      <c r="AJ28" t="s">
        <v>1596</v>
      </c>
      <c r="AK28" t="s">
        <v>1597</v>
      </c>
      <c r="AL28" s="15" t="s">
        <v>1612</v>
      </c>
      <c r="AM28" t="s">
        <v>1585</v>
      </c>
      <c r="AN28" t="s">
        <v>1594</v>
      </c>
      <c r="AO28" s="14" t="s">
        <v>2753</v>
      </c>
      <c r="AP28" t="s">
        <v>1595</v>
      </c>
      <c r="AQ28" t="s">
        <v>1596</v>
      </c>
      <c r="AR28" t="s">
        <v>1597</v>
      </c>
      <c r="AS28" t="s">
        <v>1598</v>
      </c>
      <c r="AT28" s="8">
        <v>96.21</v>
      </c>
      <c r="AU28" s="12">
        <f>IF(Z28=AN28,1,0)</f>
        <v>1</v>
      </c>
      <c r="AV28" s="12">
        <f>IF(AA28=AO28,1,0)</f>
        <v>0</v>
      </c>
      <c r="AW28" s="12">
        <f>IF(AB28=AP28,1,0)</f>
        <v>1</v>
      </c>
      <c r="AX28" s="12">
        <f>IF(AC28=AQ28,1,0)</f>
        <v>1</v>
      </c>
      <c r="AY28" s="12">
        <f>IF(AD28=AR28,1,0)</f>
        <v>1</v>
      </c>
      <c r="AZ28" s="12">
        <f>IF(AE28=AS28,1,0)</f>
        <v>0</v>
      </c>
      <c r="BA28" t="s">
        <v>3031</v>
      </c>
      <c r="BB28" s="12">
        <v>0</v>
      </c>
    </row>
    <row r="29" spans="1:54" x14ac:dyDescent="0.25">
      <c r="A29" s="12">
        <v>31</v>
      </c>
      <c r="B29" s="12">
        <v>28</v>
      </c>
      <c r="C29" s="12">
        <v>0</v>
      </c>
      <c r="D29" t="s">
        <v>831</v>
      </c>
      <c r="E29" s="35" t="s">
        <v>3504</v>
      </c>
      <c r="F29" s="12">
        <v>1</v>
      </c>
      <c r="G29" t="s">
        <v>830</v>
      </c>
      <c r="H29">
        <v>1368</v>
      </c>
      <c r="I29">
        <v>1520</v>
      </c>
      <c r="J29" s="9">
        <v>94.497</v>
      </c>
      <c r="K29">
        <v>1381</v>
      </c>
      <c r="L29">
        <v>1</v>
      </c>
      <c r="M29">
        <v>1368</v>
      </c>
      <c r="N29">
        <v>21</v>
      </c>
      <c r="O29">
        <v>1390</v>
      </c>
      <c r="P29">
        <v>0</v>
      </c>
      <c r="Q29">
        <v>2108</v>
      </c>
      <c r="R29" s="12">
        <f>IF(LEFT(RIGHT(AE29,7),3)="HMT",1,0)</f>
        <v>1</v>
      </c>
      <c r="S29" s="12">
        <f>IF(J29&gt;99,1,0)</f>
        <v>0</v>
      </c>
      <c r="T29" s="12">
        <f>R29*S29</f>
        <v>0</v>
      </c>
      <c r="U29" s="12">
        <f>IF(LEFT(RIGHT(AE29,7),3)="HMT",0,1)</f>
        <v>0</v>
      </c>
      <c r="V29" s="12">
        <f>S29*U29</f>
        <v>0</v>
      </c>
      <c r="W29" s="12">
        <f>IF(J29&lt;98.5,1,0)</f>
        <v>1</v>
      </c>
      <c r="X29" s="12">
        <f>AZ29*W29</f>
        <v>0</v>
      </c>
      <c r="Y29" t="s">
        <v>1585</v>
      </c>
      <c r="Z29" t="s">
        <v>1594</v>
      </c>
      <c r="AA29" s="8" t="s">
        <v>1594</v>
      </c>
      <c r="AB29" t="s">
        <v>1595</v>
      </c>
      <c r="AC29" s="21" t="s">
        <v>1596</v>
      </c>
      <c r="AD29" t="s">
        <v>1597</v>
      </c>
      <c r="AE29" s="14" t="s">
        <v>1613</v>
      </c>
      <c r="AF29" t="s">
        <v>1585</v>
      </c>
      <c r="AG29" t="s">
        <v>1594</v>
      </c>
      <c r="AH29" s="39" t="s">
        <v>2753</v>
      </c>
      <c r="AI29" t="s">
        <v>1595</v>
      </c>
      <c r="AJ29" s="21" t="s">
        <v>1596</v>
      </c>
      <c r="AK29" t="s">
        <v>1597</v>
      </c>
      <c r="AL29" s="15" t="s">
        <v>1613</v>
      </c>
      <c r="AM29" t="s">
        <v>1585</v>
      </c>
      <c r="AN29" t="s">
        <v>1594</v>
      </c>
      <c r="AO29" s="14" t="s">
        <v>2753</v>
      </c>
      <c r="AP29" t="s">
        <v>1595</v>
      </c>
      <c r="AQ29" s="21" t="s">
        <v>1596</v>
      </c>
      <c r="AR29" t="s">
        <v>1597</v>
      </c>
      <c r="AS29" t="s">
        <v>1603</v>
      </c>
      <c r="AT29" s="9">
        <v>94.497</v>
      </c>
      <c r="AU29" s="12">
        <f>IF(Z29=AN29,1,0)</f>
        <v>1</v>
      </c>
      <c r="AV29" s="12">
        <f>IF(AA29=AO29,1,0)</f>
        <v>0</v>
      </c>
      <c r="AW29" s="12">
        <f>IF(AB29=AP29,1,0)</f>
        <v>1</v>
      </c>
      <c r="AX29" s="12">
        <f>IF(AC29=AQ29,1,0)</f>
        <v>1</v>
      </c>
      <c r="AY29" s="12">
        <f>IF(AD29=AR29,1,0)</f>
        <v>1</v>
      </c>
      <c r="AZ29" s="12">
        <f>IF(AE29=AS29,1,0)</f>
        <v>0</v>
      </c>
      <c r="BA29" t="s">
        <v>3031</v>
      </c>
      <c r="BB29" s="12">
        <v>0</v>
      </c>
    </row>
    <row r="30" spans="1:54" x14ac:dyDescent="0.25">
      <c r="A30" s="12">
        <v>32</v>
      </c>
      <c r="B30" s="12">
        <v>29</v>
      </c>
      <c r="C30" s="12">
        <v>0</v>
      </c>
      <c r="D30" t="s">
        <v>829</v>
      </c>
      <c r="E30" s="35" t="s">
        <v>3504</v>
      </c>
      <c r="F30" s="12">
        <v>2</v>
      </c>
      <c r="G30" t="s">
        <v>830</v>
      </c>
      <c r="H30">
        <v>1368</v>
      </c>
      <c r="I30">
        <v>1520</v>
      </c>
      <c r="J30" s="9">
        <v>94.424000000000007</v>
      </c>
      <c r="K30">
        <v>1381</v>
      </c>
      <c r="L30">
        <v>1</v>
      </c>
      <c r="M30">
        <v>1368</v>
      </c>
      <c r="N30">
        <v>21</v>
      </c>
      <c r="O30">
        <v>1390</v>
      </c>
      <c r="P30">
        <v>0</v>
      </c>
      <c r="Q30">
        <v>2102</v>
      </c>
      <c r="R30" s="12">
        <f>IF(LEFT(RIGHT(AE30,7),3)="HMT",1,0)</f>
        <v>1</v>
      </c>
      <c r="S30" s="12">
        <f>IF(J30&gt;99,1,0)</f>
        <v>0</v>
      </c>
      <c r="T30" s="12">
        <f>R30*S30</f>
        <v>0</v>
      </c>
      <c r="U30" s="12">
        <f>IF(LEFT(RIGHT(AE30,7),3)="HMT",0,1)</f>
        <v>0</v>
      </c>
      <c r="V30" s="12">
        <f>S30*U30</f>
        <v>0</v>
      </c>
      <c r="W30" s="12">
        <f>IF(J30&lt;98.5,1,0)</f>
        <v>1</v>
      </c>
      <c r="X30" s="12">
        <f>AZ30*W30</f>
        <v>0</v>
      </c>
      <c r="Y30" t="s">
        <v>1585</v>
      </c>
      <c r="Z30" t="s">
        <v>1594</v>
      </c>
      <c r="AA30" s="8" t="s">
        <v>1594</v>
      </c>
      <c r="AB30" t="s">
        <v>1595</v>
      </c>
      <c r="AC30" s="21" t="s">
        <v>1596</v>
      </c>
      <c r="AD30" t="s">
        <v>1597</v>
      </c>
      <c r="AE30" s="14" t="s">
        <v>1613</v>
      </c>
      <c r="AF30" t="s">
        <v>1585</v>
      </c>
      <c r="AG30" t="s">
        <v>1594</v>
      </c>
      <c r="AH30" s="39" t="s">
        <v>2753</v>
      </c>
      <c r="AI30" t="s">
        <v>1595</v>
      </c>
      <c r="AJ30" s="21" t="s">
        <v>1596</v>
      </c>
      <c r="AK30" t="s">
        <v>1597</v>
      </c>
      <c r="AL30" s="15" t="s">
        <v>1613</v>
      </c>
      <c r="AM30" t="s">
        <v>1585</v>
      </c>
      <c r="AN30" t="s">
        <v>1594</v>
      </c>
      <c r="AO30" s="14" t="s">
        <v>2753</v>
      </c>
      <c r="AP30" t="s">
        <v>1595</v>
      </c>
      <c r="AQ30" s="21" t="s">
        <v>1596</v>
      </c>
      <c r="AR30" t="s">
        <v>1597</v>
      </c>
      <c r="AS30" t="s">
        <v>1603</v>
      </c>
      <c r="AT30" s="9">
        <v>94.424000000000007</v>
      </c>
      <c r="AU30" s="12">
        <f>IF(Z30=AN30,1,0)</f>
        <v>1</v>
      </c>
      <c r="AV30" s="12">
        <f>IF(AA30=AO30,1,0)</f>
        <v>0</v>
      </c>
      <c r="AW30" s="12">
        <f>IF(AB30=AP30,1,0)</f>
        <v>1</v>
      </c>
      <c r="AX30" s="12">
        <f>IF(AC30=AQ30,1,0)</f>
        <v>1</v>
      </c>
      <c r="AY30" s="12">
        <f>IF(AD30=AR30,1,0)</f>
        <v>1</v>
      </c>
      <c r="AZ30" s="12">
        <f>IF(AE30=AS30,1,0)</f>
        <v>0</v>
      </c>
      <c r="BA30" t="s">
        <v>3031</v>
      </c>
      <c r="BB30" s="12">
        <v>0</v>
      </c>
    </row>
    <row r="31" spans="1:54" x14ac:dyDescent="0.25">
      <c r="A31" s="12">
        <v>33</v>
      </c>
      <c r="B31" s="12">
        <v>30</v>
      </c>
      <c r="C31" s="12">
        <v>0</v>
      </c>
      <c r="D31" t="s">
        <v>921</v>
      </c>
      <c r="E31" s="35" t="s">
        <v>3554</v>
      </c>
      <c r="F31" s="12">
        <v>1</v>
      </c>
      <c r="G31" t="s">
        <v>803</v>
      </c>
      <c r="H31">
        <v>1365</v>
      </c>
      <c r="I31">
        <v>1517</v>
      </c>
      <c r="J31" s="8">
        <v>97.075999999999993</v>
      </c>
      <c r="K31">
        <v>1368</v>
      </c>
      <c r="L31">
        <v>1</v>
      </c>
      <c r="M31">
        <v>1365</v>
      </c>
      <c r="N31">
        <v>5</v>
      </c>
      <c r="O31">
        <v>1366</v>
      </c>
      <c r="P31">
        <v>0</v>
      </c>
      <c r="Q31">
        <v>2296</v>
      </c>
      <c r="R31" s="12">
        <f>IF(LEFT(RIGHT(AE31,7),3)="HMT",1,0)</f>
        <v>1</v>
      </c>
      <c r="S31" s="12">
        <f>IF(J31&gt;99,1,0)</f>
        <v>0</v>
      </c>
      <c r="T31" s="12">
        <f>R31*S31</f>
        <v>0</v>
      </c>
      <c r="U31" s="12">
        <f>IF(LEFT(RIGHT(AE31,7),3)="HMT",0,1)</f>
        <v>0</v>
      </c>
      <c r="V31" s="12">
        <f>S31*U31</f>
        <v>0</v>
      </c>
      <c r="W31" s="12">
        <f>IF(J31&lt;98.5,1,0)</f>
        <v>1</v>
      </c>
      <c r="X31" s="12">
        <f>AZ31*W31</f>
        <v>0</v>
      </c>
      <c r="Y31" t="s">
        <v>1585</v>
      </c>
      <c r="Z31" t="s">
        <v>1594</v>
      </c>
      <c r="AA31" s="8" t="s">
        <v>1594</v>
      </c>
      <c r="AB31" t="s">
        <v>1595</v>
      </c>
      <c r="AC31" t="s">
        <v>1596</v>
      </c>
      <c r="AD31" t="s">
        <v>1597</v>
      </c>
      <c r="AE31" s="14" t="s">
        <v>1614</v>
      </c>
      <c r="AF31" t="s">
        <v>1585</v>
      </c>
      <c r="AG31" t="s">
        <v>1594</v>
      </c>
      <c r="AH31" s="39" t="s">
        <v>2753</v>
      </c>
      <c r="AI31" t="s">
        <v>1595</v>
      </c>
      <c r="AJ31" t="s">
        <v>1596</v>
      </c>
      <c r="AK31" t="s">
        <v>1597</v>
      </c>
      <c r="AL31" s="15" t="s">
        <v>1614</v>
      </c>
      <c r="AM31" t="s">
        <v>1585</v>
      </c>
      <c r="AN31" t="s">
        <v>1594</v>
      </c>
      <c r="AO31" s="14" t="s">
        <v>2753</v>
      </c>
      <c r="AP31" t="s">
        <v>1595</v>
      </c>
      <c r="AQ31" t="s">
        <v>1596</v>
      </c>
      <c r="AR31" t="s">
        <v>1597</v>
      </c>
      <c r="AS31" t="s">
        <v>1598</v>
      </c>
      <c r="AT31" s="8">
        <v>97.075999999999993</v>
      </c>
      <c r="AU31" s="12">
        <f>IF(Z31=AN31,1,0)</f>
        <v>1</v>
      </c>
      <c r="AV31" s="12">
        <f>IF(AA31=AO31,1,0)</f>
        <v>0</v>
      </c>
      <c r="AW31" s="12">
        <f>IF(AB31=AP31,1,0)</f>
        <v>1</v>
      </c>
      <c r="AX31" s="12">
        <f>IF(AC31=AQ31,1,0)</f>
        <v>1</v>
      </c>
      <c r="AY31" s="12">
        <f>IF(AD31=AR31,1,0)</f>
        <v>1</v>
      </c>
      <c r="AZ31" s="12">
        <f>IF(AE31=AS31,1,0)</f>
        <v>0</v>
      </c>
      <c r="BA31" t="s">
        <v>3031</v>
      </c>
      <c r="BB31" s="12">
        <v>0</v>
      </c>
    </row>
    <row r="32" spans="1:54" x14ac:dyDescent="0.25">
      <c r="A32" s="12">
        <v>34</v>
      </c>
      <c r="B32" s="12">
        <v>31</v>
      </c>
      <c r="C32" s="12">
        <v>0</v>
      </c>
      <c r="D32" t="s">
        <v>1485</v>
      </c>
      <c r="E32" s="35" t="s">
        <v>3841</v>
      </c>
      <c r="F32" s="12">
        <v>1</v>
      </c>
      <c r="G32" t="s">
        <v>803</v>
      </c>
      <c r="H32">
        <v>1368</v>
      </c>
      <c r="I32">
        <v>1517</v>
      </c>
      <c r="J32" s="8">
        <v>97.08</v>
      </c>
      <c r="K32">
        <v>1370</v>
      </c>
      <c r="L32">
        <v>1</v>
      </c>
      <c r="M32">
        <v>1368</v>
      </c>
      <c r="N32">
        <v>5</v>
      </c>
      <c r="O32">
        <v>1366</v>
      </c>
      <c r="P32">
        <v>0</v>
      </c>
      <c r="Q32">
        <v>2300</v>
      </c>
      <c r="R32" s="12">
        <f>IF(LEFT(RIGHT(AE32,7),3)="HMT",1,0)</f>
        <v>1</v>
      </c>
      <c r="S32" s="12">
        <f>IF(J32&gt;99,1,0)</f>
        <v>0</v>
      </c>
      <c r="T32" s="12">
        <f>R32*S32</f>
        <v>0</v>
      </c>
      <c r="U32" s="12">
        <f>IF(LEFT(RIGHT(AE32,7),3)="HMT",0,1)</f>
        <v>0</v>
      </c>
      <c r="V32" s="12">
        <f>S32*U32</f>
        <v>0</v>
      </c>
      <c r="W32" s="12">
        <f>IF(J32&lt;98.5,1,0)</f>
        <v>1</v>
      </c>
      <c r="X32" s="12">
        <f>AZ32*W32</f>
        <v>0</v>
      </c>
      <c r="Y32" t="s">
        <v>1585</v>
      </c>
      <c r="Z32" t="s">
        <v>1594</v>
      </c>
      <c r="AA32" s="8" t="s">
        <v>1594</v>
      </c>
      <c r="AB32" t="s">
        <v>1595</v>
      </c>
      <c r="AC32" t="s">
        <v>1596</v>
      </c>
      <c r="AD32" t="s">
        <v>1597</v>
      </c>
      <c r="AE32" s="14" t="s">
        <v>1615</v>
      </c>
      <c r="AF32" t="s">
        <v>1585</v>
      </c>
      <c r="AG32" t="s">
        <v>1594</v>
      </c>
      <c r="AH32" s="39" t="s">
        <v>2753</v>
      </c>
      <c r="AI32" t="s">
        <v>1595</v>
      </c>
      <c r="AJ32" t="s">
        <v>1596</v>
      </c>
      <c r="AK32" t="s">
        <v>1597</v>
      </c>
      <c r="AL32" s="15" t="s">
        <v>1615</v>
      </c>
      <c r="AM32" t="s">
        <v>1585</v>
      </c>
      <c r="AN32" t="s">
        <v>1594</v>
      </c>
      <c r="AO32" s="14" t="s">
        <v>2753</v>
      </c>
      <c r="AP32" t="s">
        <v>1595</v>
      </c>
      <c r="AQ32" t="s">
        <v>1596</v>
      </c>
      <c r="AR32" t="s">
        <v>1597</v>
      </c>
      <c r="AS32" t="s">
        <v>1598</v>
      </c>
      <c r="AT32" s="8">
        <v>97.08</v>
      </c>
      <c r="AU32" s="12">
        <f>IF(Z32=AN32,1,0)</f>
        <v>1</v>
      </c>
      <c r="AV32" s="12">
        <f>IF(AA32=AO32,1,0)</f>
        <v>0</v>
      </c>
      <c r="AW32" s="12">
        <f>IF(AB32=AP32,1,0)</f>
        <v>1</v>
      </c>
      <c r="AX32" s="12">
        <f>IF(AC32=AQ32,1,0)</f>
        <v>1</v>
      </c>
      <c r="AY32" s="12">
        <f>IF(AD32=AR32,1,0)</f>
        <v>1</v>
      </c>
      <c r="AZ32" s="12">
        <f>IF(AE32=AS32,1,0)</f>
        <v>0</v>
      </c>
      <c r="BA32" t="s">
        <v>3031</v>
      </c>
      <c r="BB32" s="12">
        <v>0</v>
      </c>
    </row>
    <row r="33" spans="1:55" x14ac:dyDescent="0.25">
      <c r="A33" s="12">
        <v>35</v>
      </c>
      <c r="B33" s="12">
        <v>32</v>
      </c>
      <c r="C33" s="12">
        <v>0</v>
      </c>
      <c r="D33" t="s">
        <v>1486</v>
      </c>
      <c r="E33" s="35" t="s">
        <v>3842</v>
      </c>
      <c r="F33" s="12">
        <v>1</v>
      </c>
      <c r="G33" t="s">
        <v>1487</v>
      </c>
      <c r="H33">
        <v>1355</v>
      </c>
      <c r="I33">
        <v>1415</v>
      </c>
      <c r="J33" s="9">
        <v>93.491</v>
      </c>
      <c r="K33">
        <v>1352</v>
      </c>
      <c r="L33">
        <v>20</v>
      </c>
      <c r="M33">
        <v>1355</v>
      </c>
      <c r="N33">
        <v>1</v>
      </c>
      <c r="O33">
        <v>1346</v>
      </c>
      <c r="P33">
        <v>0</v>
      </c>
      <c r="Q33">
        <v>1991</v>
      </c>
      <c r="R33" s="12">
        <f>IF(LEFT(RIGHT(AE33,7),3)="HMT",1,0)</f>
        <v>1</v>
      </c>
      <c r="S33" s="12">
        <f>IF(J33&gt;99,1,0)</f>
        <v>0</v>
      </c>
      <c r="T33" s="12">
        <f>R33*S33</f>
        <v>0</v>
      </c>
      <c r="U33" s="12">
        <f>IF(LEFT(RIGHT(AE33,7),3)="HMT",0,1)</f>
        <v>0</v>
      </c>
      <c r="V33" s="12">
        <f>S33*U33</f>
        <v>0</v>
      </c>
      <c r="W33" s="12">
        <f>IF(J33&lt;98.5,1,0)</f>
        <v>1</v>
      </c>
      <c r="X33" s="12">
        <f>AZ33*W33</f>
        <v>0</v>
      </c>
      <c r="Y33" t="s">
        <v>1585</v>
      </c>
      <c r="Z33" t="s">
        <v>1594</v>
      </c>
      <c r="AA33" s="8" t="s">
        <v>1594</v>
      </c>
      <c r="AB33" t="s">
        <v>1595</v>
      </c>
      <c r="AC33" t="s">
        <v>1596</v>
      </c>
      <c r="AD33" t="s">
        <v>1597</v>
      </c>
      <c r="AE33" s="14" t="s">
        <v>1616</v>
      </c>
      <c r="AF33" t="s">
        <v>1585</v>
      </c>
      <c r="AG33" t="s">
        <v>1594</v>
      </c>
      <c r="AH33" s="39" t="s">
        <v>2753</v>
      </c>
      <c r="AI33" t="s">
        <v>1595</v>
      </c>
      <c r="AJ33" t="s">
        <v>1596</v>
      </c>
      <c r="AK33" t="s">
        <v>1597</v>
      </c>
      <c r="AL33" s="15" t="s">
        <v>1616</v>
      </c>
      <c r="AM33" t="s">
        <v>1585</v>
      </c>
      <c r="AN33" t="s">
        <v>1594</v>
      </c>
      <c r="AO33" s="14" t="s">
        <v>2753</v>
      </c>
      <c r="AP33" t="s">
        <v>1595</v>
      </c>
      <c r="AQ33" t="s">
        <v>1596</v>
      </c>
      <c r="AR33" t="s">
        <v>1597</v>
      </c>
      <c r="AS33" t="s">
        <v>2754</v>
      </c>
      <c r="AT33" s="9">
        <v>93.491</v>
      </c>
      <c r="AU33" s="12">
        <f>IF(Z33=AN33,1,0)</f>
        <v>1</v>
      </c>
      <c r="AV33" s="12">
        <f>IF(AA33=AO33,1,0)</f>
        <v>0</v>
      </c>
      <c r="AW33" s="12">
        <f>IF(AB33=AP33,1,0)</f>
        <v>1</v>
      </c>
      <c r="AX33" s="12">
        <f>IF(AC33=AQ33,1,0)</f>
        <v>1</v>
      </c>
      <c r="AY33" s="12">
        <f>IF(AD33=AR33,1,0)</f>
        <v>1</v>
      </c>
      <c r="AZ33" s="12">
        <f>IF(AE33=AS33,1,0)</f>
        <v>0</v>
      </c>
      <c r="BA33" t="s">
        <v>3031</v>
      </c>
      <c r="BB33" s="12">
        <v>0</v>
      </c>
    </row>
    <row r="34" spans="1:55" x14ac:dyDescent="0.25">
      <c r="A34" s="12">
        <v>36</v>
      </c>
      <c r="B34" s="12">
        <v>33</v>
      </c>
      <c r="C34" s="12">
        <v>0</v>
      </c>
      <c r="D34" t="s">
        <v>382</v>
      </c>
      <c r="E34" s="35" t="s">
        <v>3286</v>
      </c>
      <c r="F34" s="12">
        <v>1</v>
      </c>
      <c r="G34" t="s">
        <v>381</v>
      </c>
      <c r="H34">
        <v>1357</v>
      </c>
      <c r="I34">
        <v>1464</v>
      </c>
      <c r="J34" s="5">
        <v>99.116</v>
      </c>
      <c r="K34">
        <v>1358</v>
      </c>
      <c r="L34">
        <v>1</v>
      </c>
      <c r="M34">
        <v>1357</v>
      </c>
      <c r="N34">
        <v>1</v>
      </c>
      <c r="O34">
        <v>1353</v>
      </c>
      <c r="P34">
        <v>0</v>
      </c>
      <c r="Q34">
        <v>2440</v>
      </c>
      <c r="R34" s="12">
        <f>IF(LEFT(RIGHT(AE34,7),3)="HMT",1,0)</f>
        <v>0</v>
      </c>
      <c r="S34" s="12">
        <f>IF(J34&gt;99,1,0)</f>
        <v>1</v>
      </c>
      <c r="T34" s="12">
        <f>R34*S34</f>
        <v>0</v>
      </c>
      <c r="U34" s="12">
        <f>IF(LEFT(RIGHT(AE34,7),3)="HMT",0,1)</f>
        <v>1</v>
      </c>
      <c r="V34" s="12">
        <f>S34*U34</f>
        <v>1</v>
      </c>
      <c r="W34" s="12">
        <f>IF(J34&lt;98.5,1,0)</f>
        <v>0</v>
      </c>
      <c r="X34" s="12">
        <f>AZ34*W34</f>
        <v>0</v>
      </c>
      <c r="Y34" t="s">
        <v>1585</v>
      </c>
      <c r="Z34" t="s">
        <v>1594</v>
      </c>
      <c r="AA34" s="8" t="s">
        <v>1594</v>
      </c>
      <c r="AB34" t="s">
        <v>1595</v>
      </c>
      <c r="AC34" t="s">
        <v>1596</v>
      </c>
      <c r="AD34" t="s">
        <v>1597</v>
      </c>
      <c r="AE34" t="s">
        <v>1617</v>
      </c>
      <c r="AF34" t="s">
        <v>1585</v>
      </c>
      <c r="AG34" t="s">
        <v>1594</v>
      </c>
      <c r="AH34" s="39" t="s">
        <v>2753</v>
      </c>
      <c r="AI34" t="s">
        <v>1595</v>
      </c>
      <c r="AJ34" t="s">
        <v>1596</v>
      </c>
      <c r="AK34" t="s">
        <v>1597</v>
      </c>
      <c r="AL34" t="s">
        <v>1617</v>
      </c>
      <c r="AM34" t="s">
        <v>1585</v>
      </c>
      <c r="AN34" t="s">
        <v>1594</v>
      </c>
      <c r="AO34" s="14" t="s">
        <v>2753</v>
      </c>
      <c r="AP34" t="s">
        <v>1595</v>
      </c>
      <c r="AQ34" t="s">
        <v>1596</v>
      </c>
      <c r="AR34" t="s">
        <v>1597</v>
      </c>
      <c r="AS34" t="s">
        <v>1617</v>
      </c>
      <c r="AT34" s="5">
        <v>99.116</v>
      </c>
      <c r="AU34" s="12">
        <f>IF(Z34=AN34,1,0)</f>
        <v>1</v>
      </c>
      <c r="AV34" s="12">
        <f>IF(AA34=AO34,1,0)</f>
        <v>0</v>
      </c>
      <c r="AW34" s="12">
        <f>IF(AB34=AP34,1,0)</f>
        <v>1</v>
      </c>
      <c r="AX34" s="12">
        <f>IF(AC34=AQ34,1,0)</f>
        <v>1</v>
      </c>
      <c r="AY34" s="12">
        <f>IF(AD34=AR34,1,0)</f>
        <v>1</v>
      </c>
      <c r="AZ34" s="12">
        <f>IF(AE34=AS34,1,0)</f>
        <v>1</v>
      </c>
      <c r="BA34" t="s">
        <v>3031</v>
      </c>
      <c r="BB34" s="12">
        <v>0</v>
      </c>
    </row>
    <row r="35" spans="1:55" x14ac:dyDescent="0.25">
      <c r="A35" s="12">
        <v>37</v>
      </c>
      <c r="B35" s="12">
        <v>34</v>
      </c>
      <c r="C35" s="12">
        <v>0</v>
      </c>
      <c r="D35" t="s">
        <v>380</v>
      </c>
      <c r="E35" s="35" t="s">
        <v>3286</v>
      </c>
      <c r="F35" s="12">
        <v>2</v>
      </c>
      <c r="G35" t="s">
        <v>381</v>
      </c>
      <c r="H35">
        <v>1353</v>
      </c>
      <c r="I35">
        <v>1464</v>
      </c>
      <c r="J35" s="4">
        <v>99.778000000000006</v>
      </c>
      <c r="K35">
        <v>1353</v>
      </c>
      <c r="L35">
        <v>1</v>
      </c>
      <c r="M35">
        <v>1353</v>
      </c>
      <c r="N35">
        <v>1</v>
      </c>
      <c r="O35">
        <v>1353</v>
      </c>
      <c r="P35">
        <v>0</v>
      </c>
      <c r="Q35">
        <v>2486</v>
      </c>
      <c r="R35" s="12">
        <f>IF(LEFT(RIGHT(AE35,7),3)="HMT",1,0)</f>
        <v>0</v>
      </c>
      <c r="S35" s="12">
        <f>IF(J35&gt;99,1,0)</f>
        <v>1</v>
      </c>
      <c r="T35" s="12">
        <f>R35*S35</f>
        <v>0</v>
      </c>
      <c r="U35" s="12">
        <f>IF(LEFT(RIGHT(AE35,7),3)="HMT",0,1)</f>
        <v>1</v>
      </c>
      <c r="V35" s="12">
        <f>S35*U35</f>
        <v>1</v>
      </c>
      <c r="W35" s="12">
        <f>IF(J35&lt;98.5,1,0)</f>
        <v>0</v>
      </c>
      <c r="X35" s="12">
        <f>AZ35*W35</f>
        <v>0</v>
      </c>
      <c r="Y35" t="s">
        <v>1585</v>
      </c>
      <c r="Z35" t="s">
        <v>1594</v>
      </c>
      <c r="AA35" s="8" t="s">
        <v>1594</v>
      </c>
      <c r="AB35" t="s">
        <v>1595</v>
      </c>
      <c r="AC35" t="s">
        <v>1596</v>
      </c>
      <c r="AD35" t="s">
        <v>1597</v>
      </c>
      <c r="AE35" t="s">
        <v>1617</v>
      </c>
      <c r="AF35" t="s">
        <v>1585</v>
      </c>
      <c r="AG35" t="s">
        <v>1594</v>
      </c>
      <c r="AH35" s="39" t="s">
        <v>2753</v>
      </c>
      <c r="AI35" t="s">
        <v>1595</v>
      </c>
      <c r="AJ35" t="s">
        <v>1596</v>
      </c>
      <c r="AK35" t="s">
        <v>1597</v>
      </c>
      <c r="AL35" t="s">
        <v>1617</v>
      </c>
      <c r="AM35" t="s">
        <v>1585</v>
      </c>
      <c r="AN35" t="s">
        <v>1594</v>
      </c>
      <c r="AO35" s="14" t="s">
        <v>2753</v>
      </c>
      <c r="AP35" t="s">
        <v>1595</v>
      </c>
      <c r="AQ35" t="s">
        <v>1596</v>
      </c>
      <c r="AR35" t="s">
        <v>1597</v>
      </c>
      <c r="AS35" t="s">
        <v>1617</v>
      </c>
      <c r="AT35" s="4">
        <v>99.778000000000006</v>
      </c>
      <c r="AU35" s="12">
        <f>IF(Z35=AN35,1,0)</f>
        <v>1</v>
      </c>
      <c r="AV35" s="12">
        <f>IF(AA35=AO35,1,0)</f>
        <v>0</v>
      </c>
      <c r="AW35" s="12">
        <f>IF(AB35=AP35,1,0)</f>
        <v>1</v>
      </c>
      <c r="AX35" s="12">
        <f>IF(AC35=AQ35,1,0)</f>
        <v>1</v>
      </c>
      <c r="AY35" s="12">
        <f>IF(AD35=AR35,1,0)</f>
        <v>1</v>
      </c>
      <c r="AZ35" s="12">
        <f>IF(AE35=AS35,1,0)</f>
        <v>1</v>
      </c>
      <c r="BA35" t="s">
        <v>3031</v>
      </c>
      <c r="BB35" s="12">
        <v>0</v>
      </c>
    </row>
    <row r="36" spans="1:55" x14ac:dyDescent="0.25">
      <c r="A36" s="12">
        <v>38</v>
      </c>
      <c r="B36" s="12">
        <v>35</v>
      </c>
      <c r="C36" s="12">
        <v>0</v>
      </c>
      <c r="D36" t="s">
        <v>1174</v>
      </c>
      <c r="E36" s="35" t="s">
        <v>3679</v>
      </c>
      <c r="F36" s="12">
        <v>1</v>
      </c>
      <c r="G36" t="s">
        <v>359</v>
      </c>
      <c r="H36">
        <v>1352</v>
      </c>
      <c r="I36">
        <v>1502</v>
      </c>
      <c r="J36" s="4">
        <v>99.926000000000002</v>
      </c>
      <c r="K36">
        <v>1352</v>
      </c>
      <c r="L36">
        <v>1</v>
      </c>
      <c r="M36">
        <v>1352</v>
      </c>
      <c r="N36">
        <v>21</v>
      </c>
      <c r="O36">
        <v>1372</v>
      </c>
      <c r="P36">
        <v>0</v>
      </c>
      <c r="Q36">
        <v>2492</v>
      </c>
      <c r="R36" s="12">
        <f>IF(LEFT(RIGHT(AE36,7),3)="HMT",1,0)</f>
        <v>0</v>
      </c>
      <c r="S36" s="12">
        <f>IF(J36&gt;99,1,0)</f>
        <v>1</v>
      </c>
      <c r="T36" s="12">
        <f>R36*S36</f>
        <v>0</v>
      </c>
      <c r="U36" s="12">
        <f>IF(LEFT(RIGHT(AE36,7),3)="HMT",0,1)</f>
        <v>1</v>
      </c>
      <c r="V36" s="12">
        <f>S36*U36</f>
        <v>1</v>
      </c>
      <c r="W36" s="12">
        <f>IF(J36&lt;98.5,1,0)</f>
        <v>0</v>
      </c>
      <c r="X36" s="12">
        <f>AZ36*W36</f>
        <v>0</v>
      </c>
      <c r="Y36" t="s">
        <v>1585</v>
      </c>
      <c r="Z36" t="s">
        <v>1594</v>
      </c>
      <c r="AA36" s="8" t="s">
        <v>1594</v>
      </c>
      <c r="AB36" t="s">
        <v>1595</v>
      </c>
      <c r="AC36" t="s">
        <v>1596</v>
      </c>
      <c r="AD36" t="s">
        <v>1597</v>
      </c>
      <c r="AE36" t="s">
        <v>1618</v>
      </c>
      <c r="AF36" t="s">
        <v>1585</v>
      </c>
      <c r="AG36" t="s">
        <v>1594</v>
      </c>
      <c r="AH36" s="39" t="s">
        <v>2753</v>
      </c>
      <c r="AI36" t="s">
        <v>1595</v>
      </c>
      <c r="AJ36" t="s">
        <v>1596</v>
      </c>
      <c r="AK36" t="s">
        <v>1597</v>
      </c>
      <c r="AL36" t="s">
        <v>1618</v>
      </c>
      <c r="AM36" t="s">
        <v>1585</v>
      </c>
      <c r="AN36" t="s">
        <v>1594</v>
      </c>
      <c r="AO36" s="14" t="s">
        <v>2753</v>
      </c>
      <c r="AP36" t="s">
        <v>1595</v>
      </c>
      <c r="AQ36" t="s">
        <v>1596</v>
      </c>
      <c r="AR36" t="s">
        <v>1597</v>
      </c>
      <c r="AS36" t="s">
        <v>1618</v>
      </c>
      <c r="AT36" s="4">
        <v>99.926000000000002</v>
      </c>
      <c r="AU36" s="12">
        <f>IF(Z36=AN36,1,0)</f>
        <v>1</v>
      </c>
      <c r="AV36" s="12">
        <f>IF(AA36=AO36,1,0)</f>
        <v>0</v>
      </c>
      <c r="AW36" s="12">
        <f>IF(AB36=AP36,1,0)</f>
        <v>1</v>
      </c>
      <c r="AX36" s="12">
        <f>IF(AC36=AQ36,1,0)</f>
        <v>1</v>
      </c>
      <c r="AY36" s="12">
        <f>IF(AD36=AR36,1,0)</f>
        <v>1</v>
      </c>
      <c r="AZ36" s="12">
        <f>IF(AE36=AS36,1,0)</f>
        <v>1</v>
      </c>
      <c r="BA36" t="s">
        <v>3031</v>
      </c>
      <c r="BB36" s="12">
        <v>0</v>
      </c>
    </row>
    <row r="37" spans="1:55" x14ac:dyDescent="0.25">
      <c r="A37" s="12">
        <v>39</v>
      </c>
      <c r="B37" s="12">
        <v>36</v>
      </c>
      <c r="C37" s="12">
        <v>0</v>
      </c>
      <c r="D37" t="s">
        <v>1332</v>
      </c>
      <c r="E37" s="35" t="s">
        <v>3761</v>
      </c>
      <c r="F37" s="12">
        <v>1</v>
      </c>
      <c r="G37" t="s">
        <v>1333</v>
      </c>
      <c r="H37">
        <v>1332</v>
      </c>
      <c r="I37">
        <v>1518</v>
      </c>
      <c r="J37" s="4">
        <v>99.7</v>
      </c>
      <c r="K37">
        <v>1333</v>
      </c>
      <c r="L37">
        <v>1</v>
      </c>
      <c r="M37">
        <v>1332</v>
      </c>
      <c r="N37">
        <v>21</v>
      </c>
      <c r="O37">
        <v>1352</v>
      </c>
      <c r="P37">
        <v>0</v>
      </c>
      <c r="Q37">
        <v>2438</v>
      </c>
      <c r="R37" s="12">
        <f>IF(LEFT(RIGHT(AE37,7),3)="HMT",1,0)</f>
        <v>0</v>
      </c>
      <c r="S37" s="12">
        <f>IF(J37&gt;99,1,0)</f>
        <v>1</v>
      </c>
      <c r="T37" s="12">
        <f>R37*S37</f>
        <v>0</v>
      </c>
      <c r="U37" s="12">
        <f>IF(LEFT(RIGHT(AE37,7),3)="HMT",0,1)</f>
        <v>1</v>
      </c>
      <c r="V37" s="12">
        <f>S37*U37</f>
        <v>1</v>
      </c>
      <c r="W37" s="12">
        <f>IF(J37&lt;98.5,1,0)</f>
        <v>0</v>
      </c>
      <c r="X37" s="12">
        <f>AZ37*W37</f>
        <v>0</v>
      </c>
      <c r="Y37" t="s">
        <v>1585</v>
      </c>
      <c r="Z37" t="s">
        <v>1594</v>
      </c>
      <c r="AA37" s="8" t="s">
        <v>1594</v>
      </c>
      <c r="AB37" t="s">
        <v>1595</v>
      </c>
      <c r="AC37" t="s">
        <v>1596</v>
      </c>
      <c r="AD37" t="s">
        <v>1619</v>
      </c>
      <c r="AE37" t="s">
        <v>1620</v>
      </c>
      <c r="AF37" t="s">
        <v>1585</v>
      </c>
      <c r="AG37" t="s">
        <v>1594</v>
      </c>
      <c r="AH37" s="39" t="s">
        <v>2753</v>
      </c>
      <c r="AI37" t="s">
        <v>1595</v>
      </c>
      <c r="AJ37" t="s">
        <v>1596</v>
      </c>
      <c r="AK37" t="s">
        <v>1619</v>
      </c>
      <c r="AL37" t="s">
        <v>1620</v>
      </c>
      <c r="AM37" t="s">
        <v>1585</v>
      </c>
      <c r="AN37" t="s">
        <v>1594</v>
      </c>
      <c r="AO37" s="14" t="s">
        <v>2753</v>
      </c>
      <c r="AP37" t="s">
        <v>1595</v>
      </c>
      <c r="AQ37" t="s">
        <v>1596</v>
      </c>
      <c r="AR37" t="s">
        <v>1619</v>
      </c>
      <c r="AS37" t="s">
        <v>1620</v>
      </c>
      <c r="AT37" s="4">
        <v>99.7</v>
      </c>
      <c r="AU37" s="12">
        <f>IF(Z37=AN37,1,0)</f>
        <v>1</v>
      </c>
      <c r="AV37" s="12">
        <f>IF(AA37=AO37,1,0)</f>
        <v>0</v>
      </c>
      <c r="AW37" s="12">
        <f>IF(AB37=AP37,1,0)</f>
        <v>1</v>
      </c>
      <c r="AX37" s="12">
        <f>IF(AC37=AQ37,1,0)</f>
        <v>1</v>
      </c>
      <c r="AY37" s="12">
        <f>IF(AD37=AR37,1,0)</f>
        <v>1</v>
      </c>
      <c r="AZ37" s="12">
        <f>IF(AE37=AS37,1,0)</f>
        <v>1</v>
      </c>
      <c r="BA37" t="s">
        <v>3031</v>
      </c>
      <c r="BB37" s="12">
        <v>0</v>
      </c>
    </row>
    <row r="38" spans="1:55" x14ac:dyDescent="0.25">
      <c r="A38" s="12">
        <v>40</v>
      </c>
      <c r="B38" s="12">
        <v>37</v>
      </c>
      <c r="C38" s="12">
        <v>0</v>
      </c>
      <c r="D38" t="s">
        <v>1365</v>
      </c>
      <c r="E38" s="35" t="s">
        <v>3778</v>
      </c>
      <c r="F38" s="12">
        <v>1</v>
      </c>
      <c r="G38" t="s">
        <v>1366</v>
      </c>
      <c r="H38">
        <v>1341</v>
      </c>
      <c r="I38">
        <v>1404</v>
      </c>
      <c r="J38" s="4">
        <v>100</v>
      </c>
      <c r="K38">
        <v>1341</v>
      </c>
      <c r="L38">
        <v>1</v>
      </c>
      <c r="M38">
        <v>1341</v>
      </c>
      <c r="N38">
        <v>2</v>
      </c>
      <c r="O38">
        <v>1342</v>
      </c>
      <c r="P38">
        <v>0</v>
      </c>
      <c r="Q38">
        <v>2477</v>
      </c>
      <c r="R38" s="12">
        <f>IF(LEFT(RIGHT(AE38,7),3)="HMT",1,0)</f>
        <v>0</v>
      </c>
      <c r="S38" s="12">
        <f>IF(J38&gt;99,1,0)</f>
        <v>1</v>
      </c>
      <c r="T38" s="12">
        <f>R38*S38</f>
        <v>0</v>
      </c>
      <c r="U38" s="12">
        <f>IF(LEFT(RIGHT(AE38,7),3)="HMT",0,1)</f>
        <v>1</v>
      </c>
      <c r="V38" s="12">
        <f>S38*U38</f>
        <v>1</v>
      </c>
      <c r="W38" s="12">
        <f>IF(J38&lt;98.5,1,0)</f>
        <v>0</v>
      </c>
      <c r="X38" s="12">
        <f>AZ38*W38</f>
        <v>0</v>
      </c>
      <c r="Y38" t="s">
        <v>1585</v>
      </c>
      <c r="Z38" t="s">
        <v>1594</v>
      </c>
      <c r="AA38" s="8" t="s">
        <v>1594</v>
      </c>
      <c r="AB38" t="s">
        <v>1595</v>
      </c>
      <c r="AC38" t="s">
        <v>1596</v>
      </c>
      <c r="AD38" t="s">
        <v>1621</v>
      </c>
      <c r="AE38" t="s">
        <v>1622</v>
      </c>
      <c r="AF38" t="s">
        <v>1585</v>
      </c>
      <c r="AG38" t="s">
        <v>1594</v>
      </c>
      <c r="AH38" s="39" t="s">
        <v>2753</v>
      </c>
      <c r="AI38" t="s">
        <v>1595</v>
      </c>
      <c r="AJ38" t="s">
        <v>1596</v>
      </c>
      <c r="AK38" t="s">
        <v>1621</v>
      </c>
      <c r="AL38" t="s">
        <v>1622</v>
      </c>
      <c r="AM38" t="s">
        <v>1585</v>
      </c>
      <c r="AN38" t="s">
        <v>1594</v>
      </c>
      <c r="AO38" s="14" t="s">
        <v>2753</v>
      </c>
      <c r="AP38" t="s">
        <v>1595</v>
      </c>
      <c r="AQ38" t="s">
        <v>1596</v>
      </c>
      <c r="AR38" s="21" t="s">
        <v>1621</v>
      </c>
      <c r="AS38" t="s">
        <v>1622</v>
      </c>
      <c r="AT38" s="4">
        <v>100</v>
      </c>
      <c r="AU38" s="12">
        <f>IF(Z38=AN38,1,0)</f>
        <v>1</v>
      </c>
      <c r="AV38" s="12">
        <f>IF(AA38=AO38,1,0)</f>
        <v>0</v>
      </c>
      <c r="AW38" s="12">
        <f>IF(AB38=AP38,1,0)</f>
        <v>1</v>
      </c>
      <c r="AX38" s="12">
        <f>IF(AC38=AQ38,1,0)</f>
        <v>1</v>
      </c>
      <c r="AY38" s="12">
        <f>IF(AD38=AR38,1,0)</f>
        <v>1</v>
      </c>
      <c r="AZ38" s="12">
        <f>IF(AE38=AS38,1,0)</f>
        <v>1</v>
      </c>
      <c r="BA38" t="s">
        <v>3031</v>
      </c>
      <c r="BB38" s="12">
        <v>0</v>
      </c>
    </row>
    <row r="39" spans="1:55" x14ac:dyDescent="0.25">
      <c r="A39" s="12">
        <v>41</v>
      </c>
      <c r="B39" s="12">
        <v>38</v>
      </c>
      <c r="C39" s="12">
        <v>0</v>
      </c>
      <c r="D39" t="s">
        <v>1398</v>
      </c>
      <c r="E39" s="35" t="s">
        <v>3795</v>
      </c>
      <c r="F39" s="12">
        <v>1</v>
      </c>
      <c r="G39" s="17" t="s">
        <v>3046</v>
      </c>
      <c r="H39">
        <v>1343</v>
      </c>
      <c r="I39">
        <v>1470</v>
      </c>
      <c r="J39" s="9">
        <v>90.962999999999994</v>
      </c>
      <c r="K39">
        <v>1350</v>
      </c>
      <c r="L39">
        <v>4</v>
      </c>
      <c r="M39">
        <v>1343</v>
      </c>
      <c r="N39">
        <v>1</v>
      </c>
      <c r="O39">
        <v>1338</v>
      </c>
      <c r="P39">
        <v>0</v>
      </c>
      <c r="Q39">
        <v>1797</v>
      </c>
      <c r="R39" s="12">
        <f>IF(LEFT(RIGHT(AE39,7),3)="HMT",1,0)</f>
        <v>0</v>
      </c>
      <c r="S39" s="12">
        <f>IF(J39&gt;99,1,0)</f>
        <v>0</v>
      </c>
      <c r="T39" s="12">
        <f>R39*S39</f>
        <v>0</v>
      </c>
      <c r="U39" s="12">
        <f>IF(LEFT(RIGHT(AE39,7),3)="HMT",0,1)</f>
        <v>1</v>
      </c>
      <c r="V39" s="12">
        <f>S39*U39</f>
        <v>0</v>
      </c>
      <c r="W39" s="12">
        <f>IF(J39&lt;98.5,1,0)</f>
        <v>1</v>
      </c>
      <c r="X39" s="12">
        <f>AZ39*W39</f>
        <v>0</v>
      </c>
      <c r="Y39" t="s">
        <v>1585</v>
      </c>
      <c r="Z39" t="s">
        <v>1594</v>
      </c>
      <c r="AA39" s="8" t="s">
        <v>1594</v>
      </c>
      <c r="AB39" s="14" t="s">
        <v>1595</v>
      </c>
      <c r="AC39" s="14" t="s">
        <v>1596</v>
      </c>
      <c r="AD39" s="14" t="s">
        <v>1623</v>
      </c>
      <c r="AE39" s="14" t="s">
        <v>1624</v>
      </c>
      <c r="AF39" t="s">
        <v>1585</v>
      </c>
      <c r="AG39" t="s">
        <v>1594</v>
      </c>
      <c r="AH39" s="39" t="s">
        <v>2753</v>
      </c>
      <c r="AI39" s="15" t="s">
        <v>1595</v>
      </c>
      <c r="AJ39" s="15" t="s">
        <v>1596</v>
      </c>
      <c r="AK39" s="15" t="s">
        <v>1623</v>
      </c>
      <c r="AL39" s="15" t="s">
        <v>1624</v>
      </c>
      <c r="AM39" t="s">
        <v>1585</v>
      </c>
      <c r="AN39" t="s">
        <v>1594</v>
      </c>
      <c r="AO39" s="14" t="s">
        <v>2753</v>
      </c>
      <c r="AP39" s="13" t="s">
        <v>1713</v>
      </c>
      <c r="AQ39" s="13" t="s">
        <v>2755</v>
      </c>
      <c r="AR39" s="13" t="s">
        <v>2756</v>
      </c>
      <c r="AS39" s="13" t="s">
        <v>2757</v>
      </c>
      <c r="AT39" s="9">
        <v>90.962999999999994</v>
      </c>
      <c r="AU39" s="12">
        <f>IF(Z39=AN39,1,0)</f>
        <v>1</v>
      </c>
      <c r="AV39" s="12">
        <f>IF(AA39=AO39,1,0)</f>
        <v>0</v>
      </c>
      <c r="AW39" s="12">
        <f>IF(AB39=AP39,1,0)</f>
        <v>0</v>
      </c>
      <c r="AX39" s="12">
        <f>IF(AC39=AQ39,1,0)</f>
        <v>0</v>
      </c>
      <c r="AY39" s="12">
        <f>IF(AD39=AR39,1,0)</f>
        <v>0</v>
      </c>
      <c r="AZ39" s="12">
        <f>IF(AE39=AS39,1,0)</f>
        <v>0</v>
      </c>
      <c r="BA39" t="s">
        <v>3031</v>
      </c>
      <c r="BB39" s="12">
        <v>0</v>
      </c>
      <c r="BC39" t="s">
        <v>3047</v>
      </c>
    </row>
    <row r="40" spans="1:55" x14ac:dyDescent="0.25">
      <c r="A40" s="12">
        <v>42</v>
      </c>
      <c r="B40" s="12">
        <v>39</v>
      </c>
      <c r="C40" s="12">
        <v>0</v>
      </c>
      <c r="D40" t="s">
        <v>393</v>
      </c>
      <c r="E40" s="35" t="s">
        <v>3290</v>
      </c>
      <c r="F40" s="12">
        <v>1</v>
      </c>
      <c r="G40" t="s">
        <v>392</v>
      </c>
      <c r="H40">
        <v>1342</v>
      </c>
      <c r="I40">
        <v>1507</v>
      </c>
      <c r="J40" s="9">
        <v>93.787000000000006</v>
      </c>
      <c r="K40">
        <v>1352</v>
      </c>
      <c r="L40">
        <v>1</v>
      </c>
      <c r="M40">
        <v>1342</v>
      </c>
      <c r="N40">
        <v>21</v>
      </c>
      <c r="O40">
        <v>1361</v>
      </c>
      <c r="P40">
        <v>0</v>
      </c>
      <c r="Q40">
        <v>2012</v>
      </c>
      <c r="R40" s="12">
        <f>IF(LEFT(RIGHT(AE40,7),3)="HMT",1,0)</f>
        <v>1</v>
      </c>
      <c r="S40" s="12">
        <f>IF(J40&gt;99,1,0)</f>
        <v>0</v>
      </c>
      <c r="T40" s="12">
        <f>R40*S40</f>
        <v>0</v>
      </c>
      <c r="U40" s="12">
        <f>IF(LEFT(RIGHT(AE40,7),3)="HMT",0,1)</f>
        <v>0</v>
      </c>
      <c r="V40" s="12">
        <f>S40*U40</f>
        <v>0</v>
      </c>
      <c r="W40" s="12">
        <f>IF(J40&lt;98.5,1,0)</f>
        <v>1</v>
      </c>
      <c r="X40" s="12">
        <f>AZ40*W40</f>
        <v>0</v>
      </c>
      <c r="Y40" t="s">
        <v>1585</v>
      </c>
      <c r="Z40" t="s">
        <v>1594</v>
      </c>
      <c r="AA40" s="20" t="s">
        <v>1594</v>
      </c>
      <c r="AB40" s="21" t="s">
        <v>1595</v>
      </c>
      <c r="AC40" t="s">
        <v>1596</v>
      </c>
      <c r="AD40" s="14" t="s">
        <v>1623</v>
      </c>
      <c r="AE40" s="14" t="s">
        <v>1625</v>
      </c>
      <c r="AF40" t="s">
        <v>1585</v>
      </c>
      <c r="AG40" t="s">
        <v>1594</v>
      </c>
      <c r="AH40" s="39" t="s">
        <v>2753</v>
      </c>
      <c r="AI40" s="41" t="s">
        <v>1595</v>
      </c>
      <c r="AJ40" s="15" t="s">
        <v>1596</v>
      </c>
      <c r="AK40" s="15" t="s">
        <v>1623</v>
      </c>
      <c r="AL40" s="15" t="s">
        <v>1625</v>
      </c>
      <c r="AM40" t="s">
        <v>1585</v>
      </c>
      <c r="AN40" t="s">
        <v>1594</v>
      </c>
      <c r="AO40" s="19" t="s">
        <v>2753</v>
      </c>
      <c r="AP40" s="21" t="s">
        <v>1595</v>
      </c>
      <c r="AQ40" t="s">
        <v>1596</v>
      </c>
      <c r="AR40" s="8" t="s">
        <v>2758</v>
      </c>
      <c r="AS40" t="s">
        <v>2759</v>
      </c>
      <c r="AT40" s="9">
        <v>93.787000000000006</v>
      </c>
      <c r="AU40" s="12">
        <f>IF(Z40=AN40,1,0)</f>
        <v>1</v>
      </c>
      <c r="AV40" s="12">
        <f>IF(AA40=AO40,1,0)</f>
        <v>0</v>
      </c>
      <c r="AW40" s="12">
        <f>IF(AB40=AP40,1,0)</f>
        <v>1</v>
      </c>
      <c r="AX40" s="12">
        <f>IF(AC40=AQ40,1,0)</f>
        <v>1</v>
      </c>
      <c r="AY40" s="12">
        <f>IF(AD40=AR40,1,0)</f>
        <v>0</v>
      </c>
      <c r="AZ40" s="12">
        <f>IF(AE40=AS40,1,0)</f>
        <v>0</v>
      </c>
      <c r="BA40" t="s">
        <v>3031</v>
      </c>
      <c r="BB40" s="12">
        <v>0</v>
      </c>
    </row>
    <row r="41" spans="1:55" x14ac:dyDescent="0.25">
      <c r="A41" s="12">
        <v>43</v>
      </c>
      <c r="B41" s="12">
        <v>40</v>
      </c>
      <c r="C41" s="12">
        <v>0</v>
      </c>
      <c r="D41" t="s">
        <v>391</v>
      </c>
      <c r="E41" s="35" t="s">
        <v>3290</v>
      </c>
      <c r="F41" s="12">
        <v>2</v>
      </c>
      <c r="G41" t="s">
        <v>392</v>
      </c>
      <c r="H41">
        <v>1341</v>
      </c>
      <c r="I41">
        <v>1507</v>
      </c>
      <c r="J41" s="9">
        <v>93.852000000000004</v>
      </c>
      <c r="K41">
        <v>1350</v>
      </c>
      <c r="L41">
        <v>1</v>
      </c>
      <c r="M41">
        <v>1341</v>
      </c>
      <c r="N41">
        <v>21</v>
      </c>
      <c r="O41">
        <v>1361</v>
      </c>
      <c r="P41">
        <v>0</v>
      </c>
      <c r="Q41">
        <v>2017</v>
      </c>
      <c r="R41" s="12">
        <f>IF(LEFT(RIGHT(AE41,7),3)="HMT",1,0)</f>
        <v>1</v>
      </c>
      <c r="S41" s="12">
        <f>IF(J41&gt;99,1,0)</f>
        <v>0</v>
      </c>
      <c r="T41" s="12">
        <f>R41*S41</f>
        <v>0</v>
      </c>
      <c r="U41" s="12">
        <f>IF(LEFT(RIGHT(AE41,7),3)="HMT",0,1)</f>
        <v>0</v>
      </c>
      <c r="V41" s="12">
        <f>S41*U41</f>
        <v>0</v>
      </c>
      <c r="W41" s="12">
        <f>IF(J41&lt;98.5,1,0)</f>
        <v>1</v>
      </c>
      <c r="X41" s="12">
        <f>AZ41*W41</f>
        <v>0</v>
      </c>
      <c r="Y41" t="s">
        <v>1585</v>
      </c>
      <c r="Z41" t="s">
        <v>1594</v>
      </c>
      <c r="AA41" s="20" t="s">
        <v>1594</v>
      </c>
      <c r="AB41" s="21" t="s">
        <v>1595</v>
      </c>
      <c r="AC41" t="s">
        <v>1596</v>
      </c>
      <c r="AD41" s="14" t="s">
        <v>1623</v>
      </c>
      <c r="AE41" s="14" t="s">
        <v>1625</v>
      </c>
      <c r="AF41" t="s">
        <v>1585</v>
      </c>
      <c r="AG41" t="s">
        <v>1594</v>
      </c>
      <c r="AH41" s="39" t="s">
        <v>2753</v>
      </c>
      <c r="AI41" s="41" t="s">
        <v>1595</v>
      </c>
      <c r="AJ41" s="15" t="s">
        <v>1596</v>
      </c>
      <c r="AK41" s="15" t="s">
        <v>1623</v>
      </c>
      <c r="AL41" s="15" t="s">
        <v>1625</v>
      </c>
      <c r="AM41" t="s">
        <v>1585</v>
      </c>
      <c r="AN41" t="s">
        <v>1594</v>
      </c>
      <c r="AO41" s="19" t="s">
        <v>2753</v>
      </c>
      <c r="AP41" s="21" t="s">
        <v>1595</v>
      </c>
      <c r="AQ41" t="s">
        <v>1596</v>
      </c>
      <c r="AR41" s="8" t="s">
        <v>2758</v>
      </c>
      <c r="AS41" t="s">
        <v>2759</v>
      </c>
      <c r="AT41" s="9">
        <v>93.852000000000004</v>
      </c>
      <c r="AU41" s="12">
        <f>IF(Z41=AN41,1,0)</f>
        <v>1</v>
      </c>
      <c r="AV41" s="12">
        <f>IF(AA41=AO41,1,0)</f>
        <v>0</v>
      </c>
      <c r="AW41" s="12">
        <f>IF(AB41=AP41,1,0)</f>
        <v>1</v>
      </c>
      <c r="AX41" s="12">
        <f>IF(AC41=AQ41,1,0)</f>
        <v>1</v>
      </c>
      <c r="AY41" s="12">
        <f>IF(AD41=AR41,1,0)</f>
        <v>0</v>
      </c>
      <c r="AZ41" s="12">
        <f>IF(AE41=AS41,1,0)</f>
        <v>0</v>
      </c>
      <c r="BA41" t="s">
        <v>3031</v>
      </c>
      <c r="BB41" s="12">
        <v>0</v>
      </c>
    </row>
    <row r="42" spans="1:55" x14ac:dyDescent="0.25">
      <c r="A42" s="12">
        <v>44</v>
      </c>
      <c r="B42" s="12">
        <v>41</v>
      </c>
      <c r="C42" s="12">
        <v>0</v>
      </c>
      <c r="D42" t="s">
        <v>1401</v>
      </c>
      <c r="E42" s="35" t="s">
        <v>3797</v>
      </c>
      <c r="F42" s="12">
        <v>1</v>
      </c>
      <c r="G42" t="s">
        <v>1402</v>
      </c>
      <c r="H42">
        <v>1351</v>
      </c>
      <c r="I42">
        <v>1522</v>
      </c>
      <c r="J42" s="4">
        <v>99.778000000000006</v>
      </c>
      <c r="K42">
        <v>1352</v>
      </c>
      <c r="L42">
        <v>1</v>
      </c>
      <c r="M42">
        <v>1351</v>
      </c>
      <c r="N42">
        <v>5</v>
      </c>
      <c r="O42">
        <v>1356</v>
      </c>
      <c r="P42">
        <v>0</v>
      </c>
      <c r="Q42">
        <v>2479</v>
      </c>
      <c r="R42" s="12">
        <f>IF(LEFT(RIGHT(AE42,7),3)="HMT",1,0)</f>
        <v>0</v>
      </c>
      <c r="S42" s="12">
        <f>IF(J42&gt;99,1,0)</f>
        <v>1</v>
      </c>
      <c r="T42" s="12">
        <f>R42*S42</f>
        <v>0</v>
      </c>
      <c r="U42" s="12">
        <f>IF(LEFT(RIGHT(AE42,7),3)="HMT",0,1)</f>
        <v>1</v>
      </c>
      <c r="V42" s="12">
        <f>S42*U42</f>
        <v>1</v>
      </c>
      <c r="W42" s="12">
        <f>IF(J42&lt;98.5,1,0)</f>
        <v>0</v>
      </c>
      <c r="X42" s="12">
        <f>AZ42*W42</f>
        <v>0</v>
      </c>
      <c r="Y42" t="s">
        <v>1585</v>
      </c>
      <c r="Z42" t="s">
        <v>1594</v>
      </c>
      <c r="AA42" s="8" t="s">
        <v>1594</v>
      </c>
      <c r="AB42" t="s">
        <v>1595</v>
      </c>
      <c r="AC42" t="s">
        <v>1596</v>
      </c>
      <c r="AD42" t="s">
        <v>1626</v>
      </c>
      <c r="AE42" t="s">
        <v>1627</v>
      </c>
      <c r="AF42" t="s">
        <v>1585</v>
      </c>
      <c r="AG42" t="s">
        <v>1594</v>
      </c>
      <c r="AH42" s="39" t="s">
        <v>2753</v>
      </c>
      <c r="AI42" s="15" t="s">
        <v>1595</v>
      </c>
      <c r="AJ42" s="15" t="s">
        <v>1596</v>
      </c>
      <c r="AK42" s="15" t="s">
        <v>1626</v>
      </c>
      <c r="AL42" s="15" t="s">
        <v>1627</v>
      </c>
      <c r="AM42" t="s">
        <v>1585</v>
      </c>
      <c r="AN42" t="s">
        <v>1594</v>
      </c>
      <c r="AO42" s="14" t="s">
        <v>2753</v>
      </c>
      <c r="AP42" t="s">
        <v>1595</v>
      </c>
      <c r="AQ42" t="s">
        <v>1596</v>
      </c>
      <c r="AR42" t="s">
        <v>1626</v>
      </c>
      <c r="AS42" t="s">
        <v>1627</v>
      </c>
      <c r="AT42" s="4">
        <v>99.778000000000006</v>
      </c>
      <c r="AU42" s="12">
        <f>IF(Z42=AN42,1,0)</f>
        <v>1</v>
      </c>
      <c r="AV42" s="12">
        <f>IF(AA42=AO42,1,0)</f>
        <v>0</v>
      </c>
      <c r="AW42" s="12">
        <f>IF(AB42=AP42,1,0)</f>
        <v>1</v>
      </c>
      <c r="AX42" s="12">
        <f>IF(AC42=AQ42,1,0)</f>
        <v>1</v>
      </c>
      <c r="AY42" s="12">
        <f>IF(AD42=AR42,1,0)</f>
        <v>1</v>
      </c>
      <c r="AZ42" s="12">
        <f>IF(AE42=AS42,1,0)</f>
        <v>1</v>
      </c>
      <c r="BA42" t="s">
        <v>3031</v>
      </c>
      <c r="BB42" s="12">
        <v>0</v>
      </c>
    </row>
    <row r="43" spans="1:55" x14ac:dyDescent="0.25">
      <c r="A43" s="12">
        <v>45</v>
      </c>
      <c r="B43" s="12">
        <v>42</v>
      </c>
      <c r="C43" s="12">
        <v>0</v>
      </c>
      <c r="D43" t="s">
        <v>1070</v>
      </c>
      <c r="E43" s="35" t="s">
        <v>3629</v>
      </c>
      <c r="F43" s="12">
        <v>1</v>
      </c>
      <c r="G43" t="s">
        <v>379</v>
      </c>
      <c r="H43">
        <v>1343</v>
      </c>
      <c r="I43">
        <v>1422</v>
      </c>
      <c r="J43" s="4">
        <v>99.850999999999999</v>
      </c>
      <c r="K43">
        <v>1344</v>
      </c>
      <c r="L43">
        <v>1</v>
      </c>
      <c r="M43">
        <v>1343</v>
      </c>
      <c r="N43">
        <v>14</v>
      </c>
      <c r="O43">
        <v>1357</v>
      </c>
      <c r="P43">
        <v>0</v>
      </c>
      <c r="Q43">
        <v>2470</v>
      </c>
      <c r="R43" s="12">
        <f>IF(LEFT(RIGHT(AE43,7),3)="HMT",1,0)</f>
        <v>0</v>
      </c>
      <c r="S43" s="12">
        <f>IF(J43&gt;99,1,0)</f>
        <v>1</v>
      </c>
      <c r="T43" s="12">
        <f>R43*S43</f>
        <v>0</v>
      </c>
      <c r="U43" s="12">
        <f>IF(LEFT(RIGHT(AE43,7),3)="HMT",0,1)</f>
        <v>1</v>
      </c>
      <c r="V43" s="12">
        <f>S43*U43</f>
        <v>1</v>
      </c>
      <c r="W43" s="12">
        <f>IF(J43&lt;98.5,1,0)</f>
        <v>0</v>
      </c>
      <c r="X43" s="12">
        <f>AZ43*W43</f>
        <v>0</v>
      </c>
      <c r="Y43" t="s">
        <v>1585</v>
      </c>
      <c r="Z43" t="s">
        <v>1594</v>
      </c>
      <c r="AA43" s="8" t="s">
        <v>1594</v>
      </c>
      <c r="AB43" t="s">
        <v>1595</v>
      </c>
      <c r="AC43" t="s">
        <v>1596</v>
      </c>
      <c r="AD43" t="s">
        <v>1626</v>
      </c>
      <c r="AE43" t="s">
        <v>1628</v>
      </c>
      <c r="AF43" t="s">
        <v>1585</v>
      </c>
      <c r="AG43" t="s">
        <v>1594</v>
      </c>
      <c r="AH43" s="39" t="s">
        <v>2753</v>
      </c>
      <c r="AI43" s="15" t="s">
        <v>1595</v>
      </c>
      <c r="AJ43" s="15" t="s">
        <v>1596</v>
      </c>
      <c r="AK43" s="15" t="s">
        <v>1626</v>
      </c>
      <c r="AL43" s="15" t="s">
        <v>1628</v>
      </c>
      <c r="AM43" t="s">
        <v>1585</v>
      </c>
      <c r="AN43" t="s">
        <v>1594</v>
      </c>
      <c r="AO43" s="14" t="s">
        <v>2753</v>
      </c>
      <c r="AP43" t="s">
        <v>1595</v>
      </c>
      <c r="AQ43" t="s">
        <v>1596</v>
      </c>
      <c r="AR43" t="s">
        <v>1626</v>
      </c>
      <c r="AS43" t="s">
        <v>1628</v>
      </c>
      <c r="AT43" s="4">
        <v>99.850999999999999</v>
      </c>
      <c r="AU43" s="12">
        <f>IF(Z43=AN43,1,0)</f>
        <v>1</v>
      </c>
      <c r="AV43" s="12">
        <f>IF(AA43=AO43,1,0)</f>
        <v>0</v>
      </c>
      <c r="AW43" s="12">
        <f>IF(AB43=AP43,1,0)</f>
        <v>1</v>
      </c>
      <c r="AX43" s="12">
        <f>IF(AC43=AQ43,1,0)</f>
        <v>1</v>
      </c>
      <c r="AY43" s="12">
        <f>IF(AD43=AR43,1,0)</f>
        <v>1</v>
      </c>
      <c r="AZ43" s="12">
        <f>IF(AE43=AS43,1,0)</f>
        <v>1</v>
      </c>
      <c r="BA43" t="s">
        <v>3031</v>
      </c>
      <c r="BB43" s="12">
        <v>0</v>
      </c>
    </row>
    <row r="44" spans="1:55" x14ac:dyDescent="0.25">
      <c r="A44" s="12">
        <v>46</v>
      </c>
      <c r="B44" s="12">
        <v>43</v>
      </c>
      <c r="C44" s="12">
        <v>0</v>
      </c>
      <c r="D44" t="s">
        <v>387</v>
      </c>
      <c r="E44" s="35" t="s">
        <v>3288</v>
      </c>
      <c r="F44" s="12">
        <v>1</v>
      </c>
      <c r="G44" t="s">
        <v>366</v>
      </c>
      <c r="H44">
        <v>1341</v>
      </c>
      <c r="I44">
        <v>1501</v>
      </c>
      <c r="J44" s="7">
        <v>98.21</v>
      </c>
      <c r="K44">
        <v>1341</v>
      </c>
      <c r="L44">
        <v>1</v>
      </c>
      <c r="M44">
        <v>1341</v>
      </c>
      <c r="N44">
        <v>21</v>
      </c>
      <c r="O44">
        <v>1359</v>
      </c>
      <c r="P44">
        <v>0</v>
      </c>
      <c r="Q44">
        <v>2342</v>
      </c>
      <c r="R44" s="12">
        <f>IF(LEFT(RIGHT(AE44,7),3)="HMT",1,0)</f>
        <v>0</v>
      </c>
      <c r="S44" s="12">
        <f>IF(J44&gt;99,1,0)</f>
        <v>0</v>
      </c>
      <c r="T44" s="12">
        <f>R44*S44</f>
        <v>0</v>
      </c>
      <c r="U44" s="12">
        <f>IF(LEFT(RIGHT(AE44,7),3)="HMT",0,1)</f>
        <v>1</v>
      </c>
      <c r="V44" s="12">
        <f>S44*U44</f>
        <v>0</v>
      </c>
      <c r="W44" s="12">
        <f>IF(J44&lt;98.5,1,0)</f>
        <v>1</v>
      </c>
      <c r="X44" s="12">
        <f>AZ44*W44</f>
        <v>0</v>
      </c>
      <c r="Y44" t="s">
        <v>1585</v>
      </c>
      <c r="Z44" t="s">
        <v>1594</v>
      </c>
      <c r="AA44" s="8" t="s">
        <v>1594</v>
      </c>
      <c r="AB44" t="s">
        <v>1595</v>
      </c>
      <c r="AC44" t="s">
        <v>1596</v>
      </c>
      <c r="AD44" t="s">
        <v>1626</v>
      </c>
      <c r="AE44" s="14" t="s">
        <v>1629</v>
      </c>
      <c r="AF44" t="s">
        <v>1585</v>
      </c>
      <c r="AG44" t="s">
        <v>1594</v>
      </c>
      <c r="AH44" s="39" t="s">
        <v>2753</v>
      </c>
      <c r="AI44" s="15" t="s">
        <v>1595</v>
      </c>
      <c r="AJ44" s="15" t="s">
        <v>1596</v>
      </c>
      <c r="AK44" s="15" t="s">
        <v>1626</v>
      </c>
      <c r="AL44" s="15" t="s">
        <v>1629</v>
      </c>
      <c r="AM44" t="s">
        <v>1585</v>
      </c>
      <c r="AN44" t="s">
        <v>1594</v>
      </c>
      <c r="AO44" s="14" t="s">
        <v>2753</v>
      </c>
      <c r="AP44" t="s">
        <v>1595</v>
      </c>
      <c r="AQ44" t="s">
        <v>1596</v>
      </c>
      <c r="AR44" t="s">
        <v>1626</v>
      </c>
      <c r="AS44" t="s">
        <v>2760</v>
      </c>
      <c r="AT44" s="7">
        <v>98.21</v>
      </c>
      <c r="AU44" s="12">
        <f>IF(Z44=AN44,1,0)</f>
        <v>1</v>
      </c>
      <c r="AV44" s="12">
        <f>IF(AA44=AO44,1,0)</f>
        <v>0</v>
      </c>
      <c r="AW44" s="12">
        <f>IF(AB44=AP44,1,0)</f>
        <v>1</v>
      </c>
      <c r="AX44" s="12">
        <f>IF(AC44=AQ44,1,0)</f>
        <v>1</v>
      </c>
      <c r="AY44" s="12">
        <f>IF(AD44=AR44,1,0)</f>
        <v>1</v>
      </c>
      <c r="AZ44" s="12">
        <f>IF(AE44=AS44,1,0)</f>
        <v>0</v>
      </c>
      <c r="BA44" t="s">
        <v>3031</v>
      </c>
      <c r="BB44" s="12">
        <v>0</v>
      </c>
      <c r="BC44" t="s">
        <v>3052</v>
      </c>
    </row>
    <row r="45" spans="1:55" x14ac:dyDescent="0.25">
      <c r="A45" s="12">
        <v>47</v>
      </c>
      <c r="B45" s="12">
        <v>44</v>
      </c>
      <c r="C45" s="12">
        <v>0</v>
      </c>
      <c r="D45" t="s">
        <v>386</v>
      </c>
      <c r="E45" s="35" t="s">
        <v>3288</v>
      </c>
      <c r="F45" s="12">
        <v>2</v>
      </c>
      <c r="G45" t="s">
        <v>366</v>
      </c>
      <c r="H45">
        <v>1342</v>
      </c>
      <c r="I45">
        <v>1501</v>
      </c>
      <c r="J45" s="8">
        <v>97.765000000000001</v>
      </c>
      <c r="K45">
        <v>1342</v>
      </c>
      <c r="L45">
        <v>1</v>
      </c>
      <c r="M45">
        <v>1342</v>
      </c>
      <c r="N45">
        <v>21</v>
      </c>
      <c r="O45">
        <v>1359</v>
      </c>
      <c r="P45">
        <v>0</v>
      </c>
      <c r="Q45">
        <v>2309</v>
      </c>
      <c r="R45" s="12">
        <f>IF(LEFT(RIGHT(AE45,7),3)="HMT",1,0)</f>
        <v>0</v>
      </c>
      <c r="S45" s="12">
        <f>IF(J45&gt;99,1,0)</f>
        <v>0</v>
      </c>
      <c r="T45" s="12">
        <f>R45*S45</f>
        <v>0</v>
      </c>
      <c r="U45" s="12">
        <f>IF(LEFT(RIGHT(AE45,7),3)="HMT",0,1)</f>
        <v>1</v>
      </c>
      <c r="V45" s="12">
        <f>S45*U45</f>
        <v>0</v>
      </c>
      <c r="W45" s="12">
        <f>IF(J45&lt;98.5,1,0)</f>
        <v>1</v>
      </c>
      <c r="X45" s="12">
        <f>AZ45*W45</f>
        <v>0</v>
      </c>
      <c r="Y45" t="s">
        <v>1585</v>
      </c>
      <c r="Z45" t="s">
        <v>1594</v>
      </c>
      <c r="AA45" s="8" t="s">
        <v>1594</v>
      </c>
      <c r="AB45" t="s">
        <v>1595</v>
      </c>
      <c r="AC45" t="s">
        <v>1596</v>
      </c>
      <c r="AD45" t="s">
        <v>1626</v>
      </c>
      <c r="AE45" s="14" t="s">
        <v>1629</v>
      </c>
      <c r="AF45" t="s">
        <v>1585</v>
      </c>
      <c r="AG45" t="s">
        <v>1594</v>
      </c>
      <c r="AH45" s="39" t="s">
        <v>2753</v>
      </c>
      <c r="AI45" s="15" t="s">
        <v>1595</v>
      </c>
      <c r="AJ45" s="15" t="s">
        <v>1596</v>
      </c>
      <c r="AK45" s="15" t="s">
        <v>1626</v>
      </c>
      <c r="AL45" s="15" t="s">
        <v>1629</v>
      </c>
      <c r="AM45" t="s">
        <v>1585</v>
      </c>
      <c r="AN45" t="s">
        <v>1594</v>
      </c>
      <c r="AO45" s="14" t="s">
        <v>2753</v>
      </c>
      <c r="AP45" t="s">
        <v>1595</v>
      </c>
      <c r="AQ45" t="s">
        <v>1596</v>
      </c>
      <c r="AR45" t="s">
        <v>1626</v>
      </c>
      <c r="AS45" t="s">
        <v>2760</v>
      </c>
      <c r="AT45" s="8">
        <v>97.765000000000001</v>
      </c>
      <c r="AU45" s="12">
        <f>IF(Z45=AN45,1,0)</f>
        <v>1</v>
      </c>
      <c r="AV45" s="12">
        <f>IF(AA45=AO45,1,0)</f>
        <v>0</v>
      </c>
      <c r="AW45" s="12">
        <f>IF(AB45=AP45,1,0)</f>
        <v>1</v>
      </c>
      <c r="AX45" s="12">
        <f>IF(AC45=AQ45,1,0)</f>
        <v>1</v>
      </c>
      <c r="AY45" s="12">
        <f>IF(AD45=AR45,1,0)</f>
        <v>1</v>
      </c>
      <c r="AZ45" s="12">
        <f>IF(AE45=AS45,1,0)</f>
        <v>0</v>
      </c>
      <c r="BA45" t="s">
        <v>3031</v>
      </c>
      <c r="BB45" s="12">
        <v>0</v>
      </c>
      <c r="BC45" t="s">
        <v>3052</v>
      </c>
    </row>
    <row r="46" spans="1:55" x14ac:dyDescent="0.25">
      <c r="A46" s="12">
        <v>48</v>
      </c>
      <c r="B46" s="12">
        <v>45</v>
      </c>
      <c r="C46" s="12">
        <v>0</v>
      </c>
      <c r="D46" t="s">
        <v>388</v>
      </c>
      <c r="E46" s="35" t="s">
        <v>3288</v>
      </c>
      <c r="F46" s="12">
        <v>3</v>
      </c>
      <c r="G46" t="s">
        <v>366</v>
      </c>
      <c r="H46">
        <v>1342</v>
      </c>
      <c r="I46">
        <v>1501</v>
      </c>
      <c r="J46" s="8">
        <v>97.914000000000001</v>
      </c>
      <c r="K46">
        <v>1342</v>
      </c>
      <c r="L46">
        <v>1</v>
      </c>
      <c r="M46">
        <v>1342</v>
      </c>
      <c r="N46">
        <v>21</v>
      </c>
      <c r="O46">
        <v>1359</v>
      </c>
      <c r="P46">
        <v>0</v>
      </c>
      <c r="Q46">
        <v>2320</v>
      </c>
      <c r="R46" s="12">
        <f>IF(LEFT(RIGHT(AE46,7),3)="HMT",1,0)</f>
        <v>0</v>
      </c>
      <c r="S46" s="12">
        <f>IF(J46&gt;99,1,0)</f>
        <v>0</v>
      </c>
      <c r="T46" s="12">
        <f>R46*S46</f>
        <v>0</v>
      </c>
      <c r="U46" s="12">
        <f>IF(LEFT(RIGHT(AE46,7),3)="HMT",0,1)</f>
        <v>1</v>
      </c>
      <c r="V46" s="12">
        <f>S46*U46</f>
        <v>0</v>
      </c>
      <c r="W46" s="12">
        <f>IF(J46&lt;98.5,1,0)</f>
        <v>1</v>
      </c>
      <c r="X46" s="12">
        <f>AZ46*W46</f>
        <v>0</v>
      </c>
      <c r="Y46" t="s">
        <v>1585</v>
      </c>
      <c r="Z46" t="s">
        <v>1594</v>
      </c>
      <c r="AA46" s="8" t="s">
        <v>1594</v>
      </c>
      <c r="AB46" t="s">
        <v>1595</v>
      </c>
      <c r="AC46" t="s">
        <v>1596</v>
      </c>
      <c r="AD46" t="s">
        <v>1626</v>
      </c>
      <c r="AE46" s="14" t="s">
        <v>1629</v>
      </c>
      <c r="AF46" t="s">
        <v>1585</v>
      </c>
      <c r="AG46" t="s">
        <v>1594</v>
      </c>
      <c r="AH46" s="39" t="s">
        <v>2753</v>
      </c>
      <c r="AI46" s="15" t="s">
        <v>1595</v>
      </c>
      <c r="AJ46" s="15" t="s">
        <v>1596</v>
      </c>
      <c r="AK46" s="15" t="s">
        <v>1626</v>
      </c>
      <c r="AL46" s="15" t="s">
        <v>1629</v>
      </c>
      <c r="AM46" t="s">
        <v>1585</v>
      </c>
      <c r="AN46" t="s">
        <v>1594</v>
      </c>
      <c r="AO46" s="14" t="s">
        <v>2753</v>
      </c>
      <c r="AP46" t="s">
        <v>1595</v>
      </c>
      <c r="AQ46" t="s">
        <v>1596</v>
      </c>
      <c r="AR46" t="s">
        <v>1626</v>
      </c>
      <c r="AS46" t="s">
        <v>2760</v>
      </c>
      <c r="AT46" s="8">
        <v>97.914000000000001</v>
      </c>
      <c r="AU46" s="12">
        <f>IF(Z46=AN46,1,0)</f>
        <v>1</v>
      </c>
      <c r="AV46" s="12">
        <f>IF(AA46=AO46,1,0)</f>
        <v>0</v>
      </c>
      <c r="AW46" s="12">
        <f>IF(AB46=AP46,1,0)</f>
        <v>1</v>
      </c>
      <c r="AX46" s="12">
        <f>IF(AC46=AQ46,1,0)</f>
        <v>1</v>
      </c>
      <c r="AY46" s="12">
        <f>IF(AD46=AR46,1,0)</f>
        <v>1</v>
      </c>
      <c r="AZ46" s="12">
        <f>IF(AE46=AS46,1,0)</f>
        <v>0</v>
      </c>
      <c r="BA46" t="s">
        <v>3031</v>
      </c>
      <c r="BB46" s="12">
        <v>0</v>
      </c>
      <c r="BC46" t="s">
        <v>3052</v>
      </c>
    </row>
    <row r="47" spans="1:55" x14ac:dyDescent="0.25">
      <c r="A47" s="12">
        <v>49</v>
      </c>
      <c r="B47" s="12">
        <v>46</v>
      </c>
      <c r="C47" s="12">
        <v>0</v>
      </c>
      <c r="D47" t="s">
        <v>1151</v>
      </c>
      <c r="E47" s="35" t="s">
        <v>3667</v>
      </c>
      <c r="F47" s="12">
        <v>1</v>
      </c>
      <c r="G47" t="s">
        <v>1152</v>
      </c>
      <c r="H47">
        <v>1340</v>
      </c>
      <c r="I47">
        <v>1441</v>
      </c>
      <c r="J47" s="4">
        <v>100</v>
      </c>
      <c r="K47">
        <v>1340</v>
      </c>
      <c r="L47">
        <v>1</v>
      </c>
      <c r="M47">
        <v>1340</v>
      </c>
      <c r="N47">
        <v>15</v>
      </c>
      <c r="O47">
        <v>1354</v>
      </c>
      <c r="P47">
        <v>0</v>
      </c>
      <c r="Q47">
        <v>2475</v>
      </c>
      <c r="R47" s="12">
        <f>IF(LEFT(RIGHT(AE47,7),3)="HMT",1,0)</f>
        <v>0</v>
      </c>
      <c r="S47" s="12">
        <f>IF(J47&gt;99,1,0)</f>
        <v>1</v>
      </c>
      <c r="T47" s="12">
        <f>R47*S47</f>
        <v>0</v>
      </c>
      <c r="U47" s="12">
        <f>IF(LEFT(RIGHT(AE47,7),3)="HMT",0,1)</f>
        <v>1</v>
      </c>
      <c r="V47" s="12">
        <f>S47*U47</f>
        <v>1</v>
      </c>
      <c r="W47" s="12">
        <f>IF(J47&lt;98.5,1,0)</f>
        <v>0</v>
      </c>
      <c r="X47" s="12">
        <f>AZ47*W47</f>
        <v>0</v>
      </c>
      <c r="Y47" t="s">
        <v>1585</v>
      </c>
      <c r="Z47" t="s">
        <v>1594</v>
      </c>
      <c r="AA47" s="8" t="s">
        <v>1594</v>
      </c>
      <c r="AB47" t="s">
        <v>1595</v>
      </c>
      <c r="AC47" s="21" t="s">
        <v>1596</v>
      </c>
      <c r="AD47" t="s">
        <v>1626</v>
      </c>
      <c r="AE47" t="s">
        <v>1630</v>
      </c>
      <c r="AF47" t="s">
        <v>1585</v>
      </c>
      <c r="AG47" t="s">
        <v>1594</v>
      </c>
      <c r="AH47" s="39" t="s">
        <v>2753</v>
      </c>
      <c r="AI47" s="15" t="s">
        <v>1595</v>
      </c>
      <c r="AJ47" s="41" t="s">
        <v>1596</v>
      </c>
      <c r="AK47" s="15" t="s">
        <v>1626</v>
      </c>
      <c r="AL47" s="15" t="s">
        <v>1630</v>
      </c>
      <c r="AM47" t="s">
        <v>1585</v>
      </c>
      <c r="AN47" t="s">
        <v>1594</v>
      </c>
      <c r="AO47" s="14" t="s">
        <v>2753</v>
      </c>
      <c r="AP47" t="s">
        <v>1595</v>
      </c>
      <c r="AQ47" s="21" t="s">
        <v>1596</v>
      </c>
      <c r="AR47" s="21" t="s">
        <v>1626</v>
      </c>
      <c r="AS47" t="s">
        <v>1630</v>
      </c>
      <c r="AT47" s="4">
        <v>100</v>
      </c>
      <c r="AU47" s="12">
        <f>IF(Z47=AN47,1,0)</f>
        <v>1</v>
      </c>
      <c r="AV47" s="12">
        <f>IF(AA47=AO47,1,0)</f>
        <v>0</v>
      </c>
      <c r="AW47" s="12">
        <f>IF(AB47=AP47,1,0)</f>
        <v>1</v>
      </c>
      <c r="AX47" s="12">
        <f>IF(AC47=AQ47,1,0)</f>
        <v>1</v>
      </c>
      <c r="AY47" s="12">
        <f>IF(AD47=AR47,1,0)</f>
        <v>1</v>
      </c>
      <c r="AZ47" s="12">
        <f>IF(AE47=AS47,1,0)</f>
        <v>1</v>
      </c>
      <c r="BA47" t="s">
        <v>3031</v>
      </c>
      <c r="BB47" s="12">
        <v>0</v>
      </c>
    </row>
    <row r="48" spans="1:55" x14ac:dyDescent="0.25">
      <c r="A48" s="12">
        <v>50</v>
      </c>
      <c r="B48" s="12">
        <v>47</v>
      </c>
      <c r="C48" s="12">
        <v>0</v>
      </c>
      <c r="D48" t="s">
        <v>1188</v>
      </c>
      <c r="E48" s="35" t="s">
        <v>3688</v>
      </c>
      <c r="F48" s="12">
        <v>1</v>
      </c>
      <c r="G48" t="s">
        <v>366</v>
      </c>
      <c r="H48">
        <v>1340</v>
      </c>
      <c r="I48">
        <v>1501</v>
      </c>
      <c r="J48" s="4">
        <v>99.477999999999994</v>
      </c>
      <c r="K48">
        <v>1340</v>
      </c>
      <c r="L48">
        <v>1</v>
      </c>
      <c r="M48">
        <v>1340</v>
      </c>
      <c r="N48">
        <v>21</v>
      </c>
      <c r="O48">
        <v>1359</v>
      </c>
      <c r="P48">
        <v>0</v>
      </c>
      <c r="Q48">
        <v>2435</v>
      </c>
      <c r="R48" s="12">
        <f>IF(LEFT(RIGHT(AE48,7),3)="HMT",1,0)</f>
        <v>0</v>
      </c>
      <c r="S48" s="12">
        <f>IF(J48&gt;99,1,0)</f>
        <v>1</v>
      </c>
      <c r="T48" s="12">
        <f>R48*S48</f>
        <v>0</v>
      </c>
      <c r="U48" s="12">
        <f>IF(LEFT(RIGHT(AE48,7),3)="HMT",0,1)</f>
        <v>1</v>
      </c>
      <c r="V48" s="12">
        <f>S48*U48</f>
        <v>1</v>
      </c>
      <c r="W48" s="12">
        <f>IF(J48&lt;98.5,1,0)</f>
        <v>0</v>
      </c>
      <c r="X48" s="12">
        <f>AZ48*W48</f>
        <v>0</v>
      </c>
      <c r="Y48" t="s">
        <v>1585</v>
      </c>
      <c r="Z48" t="s">
        <v>1594</v>
      </c>
      <c r="AA48" s="8" t="s">
        <v>1594</v>
      </c>
      <c r="AB48" t="s">
        <v>1595</v>
      </c>
      <c r="AC48" s="21" t="s">
        <v>1596</v>
      </c>
      <c r="AD48" t="s">
        <v>1626</v>
      </c>
      <c r="AE48" s="8" t="s">
        <v>1631</v>
      </c>
      <c r="AF48" t="s">
        <v>1585</v>
      </c>
      <c r="AG48" t="s">
        <v>1594</v>
      </c>
      <c r="AH48" s="39" t="s">
        <v>2753</v>
      </c>
      <c r="AI48" t="s">
        <v>1595</v>
      </c>
      <c r="AJ48" s="21" t="s">
        <v>1596</v>
      </c>
      <c r="AK48" t="s">
        <v>1626</v>
      </c>
      <c r="AL48" s="39" t="s">
        <v>2760</v>
      </c>
      <c r="AM48" t="s">
        <v>1585</v>
      </c>
      <c r="AN48" t="s">
        <v>1594</v>
      </c>
      <c r="AO48" s="14" t="s">
        <v>2753</v>
      </c>
      <c r="AP48" t="s">
        <v>1595</v>
      </c>
      <c r="AQ48" s="21" t="s">
        <v>1596</v>
      </c>
      <c r="AR48" t="s">
        <v>1626</v>
      </c>
      <c r="AS48" s="14" t="s">
        <v>2760</v>
      </c>
      <c r="AT48" s="4">
        <v>99.477999999999994</v>
      </c>
      <c r="AU48" s="12">
        <f>IF(Z48=AN48,1,0)</f>
        <v>1</v>
      </c>
      <c r="AV48" s="12">
        <f>IF(AA48=AO48,1,0)</f>
        <v>0</v>
      </c>
      <c r="AW48" s="12">
        <f>IF(AB48=AP48,1,0)</f>
        <v>1</v>
      </c>
      <c r="AX48" s="12">
        <f>IF(AC48=AQ48,1,0)</f>
        <v>1</v>
      </c>
      <c r="AY48" s="12">
        <f>IF(AD48=AR48,1,0)</f>
        <v>1</v>
      </c>
      <c r="AZ48" s="12">
        <f>IF(AE48=AS48,1,0)</f>
        <v>0</v>
      </c>
      <c r="BA48" t="s">
        <v>3031</v>
      </c>
      <c r="BB48" s="12">
        <v>0</v>
      </c>
      <c r="BC48" t="s">
        <v>3073</v>
      </c>
    </row>
    <row r="49" spans="1:55" x14ac:dyDescent="0.25">
      <c r="A49" s="12">
        <v>51</v>
      </c>
      <c r="B49" s="12">
        <v>48</v>
      </c>
      <c r="C49" s="12">
        <v>0</v>
      </c>
      <c r="D49" t="s">
        <v>365</v>
      </c>
      <c r="E49" s="35" t="s">
        <v>3280</v>
      </c>
      <c r="F49" s="12">
        <v>1</v>
      </c>
      <c r="G49" t="s">
        <v>366</v>
      </c>
      <c r="H49">
        <v>1344</v>
      </c>
      <c r="I49">
        <v>1501</v>
      </c>
      <c r="J49" s="6">
        <v>98.884</v>
      </c>
      <c r="K49">
        <v>1344</v>
      </c>
      <c r="L49">
        <v>1</v>
      </c>
      <c r="M49">
        <v>1344</v>
      </c>
      <c r="N49">
        <v>21</v>
      </c>
      <c r="O49">
        <v>1359</v>
      </c>
      <c r="P49">
        <v>0</v>
      </c>
      <c r="Q49">
        <v>2394</v>
      </c>
      <c r="R49" s="12">
        <f>IF(LEFT(RIGHT(AE49,7),3)="HMT",1,0)</f>
        <v>1</v>
      </c>
      <c r="S49" s="12">
        <f>IF(J49&gt;99,1,0)</f>
        <v>0</v>
      </c>
      <c r="T49" s="12">
        <f>R49*S49</f>
        <v>0</v>
      </c>
      <c r="U49" s="12">
        <f>IF(LEFT(RIGHT(AE49,7),3)="HMT",0,1)</f>
        <v>0</v>
      </c>
      <c r="V49" s="12">
        <f>S49*U49</f>
        <v>0</v>
      </c>
      <c r="W49" s="12">
        <f>IF(J49&lt;98.5,1,0)</f>
        <v>0</v>
      </c>
      <c r="X49" s="12">
        <f>AZ49*W49</f>
        <v>0</v>
      </c>
      <c r="Y49" t="s">
        <v>1585</v>
      </c>
      <c r="Z49" t="s">
        <v>1594</v>
      </c>
      <c r="AA49" s="8" t="s">
        <v>1594</v>
      </c>
      <c r="AB49" t="s">
        <v>1595</v>
      </c>
      <c r="AC49" t="s">
        <v>1596</v>
      </c>
      <c r="AD49" t="s">
        <v>1626</v>
      </c>
      <c r="AE49" s="14" t="s">
        <v>1632</v>
      </c>
      <c r="AF49" t="s">
        <v>1585</v>
      </c>
      <c r="AG49" t="s">
        <v>1594</v>
      </c>
      <c r="AH49" s="39" t="s">
        <v>2753</v>
      </c>
      <c r="AI49" t="s">
        <v>1595</v>
      </c>
      <c r="AJ49" t="s">
        <v>1596</v>
      </c>
      <c r="AK49" t="s">
        <v>1626</v>
      </c>
      <c r="AL49" s="15" t="s">
        <v>1632</v>
      </c>
      <c r="AM49" t="s">
        <v>1585</v>
      </c>
      <c r="AN49" t="s">
        <v>1594</v>
      </c>
      <c r="AO49" s="14" t="s">
        <v>2753</v>
      </c>
      <c r="AP49" t="s">
        <v>1595</v>
      </c>
      <c r="AQ49" t="s">
        <v>1596</v>
      </c>
      <c r="AR49" t="s">
        <v>1626</v>
      </c>
      <c r="AS49" t="s">
        <v>2760</v>
      </c>
      <c r="AT49" s="6">
        <v>98.884</v>
      </c>
      <c r="AU49" s="12">
        <f>IF(Z49=AN49,1,0)</f>
        <v>1</v>
      </c>
      <c r="AV49" s="12">
        <f>IF(AA49=AO49,1,0)</f>
        <v>0</v>
      </c>
      <c r="AW49" s="12">
        <f>IF(AB49=AP49,1,0)</f>
        <v>1</v>
      </c>
      <c r="AX49" s="12">
        <f>IF(AC49=AQ49,1,0)</f>
        <v>1</v>
      </c>
      <c r="AY49" s="12">
        <f>IF(AD49=AR49,1,0)</f>
        <v>1</v>
      </c>
      <c r="AZ49" s="12">
        <f>IF(AE49=AS49,1,0)</f>
        <v>0</v>
      </c>
      <c r="BA49" t="s">
        <v>3045</v>
      </c>
      <c r="BB49" s="12">
        <v>0</v>
      </c>
    </row>
    <row r="50" spans="1:55" x14ac:dyDescent="0.25">
      <c r="A50" s="12">
        <v>52</v>
      </c>
      <c r="B50" s="12">
        <v>49</v>
      </c>
      <c r="C50" s="12">
        <v>0</v>
      </c>
      <c r="D50" t="s">
        <v>378</v>
      </c>
      <c r="E50" s="35" t="s">
        <v>3285</v>
      </c>
      <c r="F50" s="12">
        <v>1</v>
      </c>
      <c r="G50" t="s">
        <v>379</v>
      </c>
      <c r="H50">
        <v>1346</v>
      </c>
      <c r="I50">
        <v>1422</v>
      </c>
      <c r="J50" s="8">
        <v>97.997</v>
      </c>
      <c r="K50">
        <v>1348</v>
      </c>
      <c r="L50">
        <v>1</v>
      </c>
      <c r="M50">
        <v>1346</v>
      </c>
      <c r="N50">
        <v>14</v>
      </c>
      <c r="O50">
        <v>1357</v>
      </c>
      <c r="P50">
        <v>0</v>
      </c>
      <c r="Q50">
        <v>2335</v>
      </c>
      <c r="R50" s="12">
        <f>IF(LEFT(RIGHT(AE50,7),3)="HMT",1,0)</f>
        <v>1</v>
      </c>
      <c r="S50" s="12">
        <f>IF(J50&gt;99,1,0)</f>
        <v>0</v>
      </c>
      <c r="T50" s="12">
        <f>R50*S50</f>
        <v>0</v>
      </c>
      <c r="U50" s="12">
        <f>IF(LEFT(RIGHT(AE50,7),3)="HMT",0,1)</f>
        <v>0</v>
      </c>
      <c r="V50" s="12">
        <f>S50*U50</f>
        <v>0</v>
      </c>
      <c r="W50" s="12">
        <f>IF(J50&lt;98.5,1,0)</f>
        <v>1</v>
      </c>
      <c r="X50" s="12">
        <f>AZ50*W50</f>
        <v>0</v>
      </c>
      <c r="Y50" t="s">
        <v>1585</v>
      </c>
      <c r="Z50" t="s">
        <v>1594</v>
      </c>
      <c r="AA50" s="8" t="s">
        <v>1594</v>
      </c>
      <c r="AB50" t="s">
        <v>1595</v>
      </c>
      <c r="AC50" t="s">
        <v>1596</v>
      </c>
      <c r="AD50" t="s">
        <v>1626</v>
      </c>
      <c r="AE50" s="14" t="s">
        <v>1633</v>
      </c>
      <c r="AF50" t="s">
        <v>1585</v>
      </c>
      <c r="AG50" t="s">
        <v>1594</v>
      </c>
      <c r="AH50" s="39" t="s">
        <v>2753</v>
      </c>
      <c r="AI50" t="s">
        <v>1595</v>
      </c>
      <c r="AJ50" t="s">
        <v>1596</v>
      </c>
      <c r="AK50" t="s">
        <v>1626</v>
      </c>
      <c r="AL50" s="15" t="s">
        <v>1633</v>
      </c>
      <c r="AM50" t="s">
        <v>1585</v>
      </c>
      <c r="AN50" t="s">
        <v>1594</v>
      </c>
      <c r="AO50" s="14" t="s">
        <v>2753</v>
      </c>
      <c r="AP50" t="s">
        <v>1595</v>
      </c>
      <c r="AQ50" t="s">
        <v>1596</v>
      </c>
      <c r="AR50" t="s">
        <v>1626</v>
      </c>
      <c r="AS50" t="s">
        <v>1628</v>
      </c>
      <c r="AT50" s="8">
        <v>97.997</v>
      </c>
      <c r="AU50" s="12">
        <f>IF(Z50=AN50,1,0)</f>
        <v>1</v>
      </c>
      <c r="AV50" s="12">
        <f>IF(AA50=AO50,1,0)</f>
        <v>0</v>
      </c>
      <c r="AW50" s="12">
        <f>IF(AB50=AP50,1,0)</f>
        <v>1</v>
      </c>
      <c r="AX50" s="12">
        <f>IF(AC50=AQ50,1,0)</f>
        <v>1</v>
      </c>
      <c r="AY50" s="12">
        <f>IF(AD50=AR50,1,0)</f>
        <v>1</v>
      </c>
      <c r="AZ50" s="12">
        <f>IF(AE50=AS50,1,0)</f>
        <v>0</v>
      </c>
      <c r="BA50" t="s">
        <v>3031</v>
      </c>
      <c r="BB50" s="12">
        <v>0</v>
      </c>
    </row>
    <row r="51" spans="1:55" x14ac:dyDescent="0.25">
      <c r="A51" s="12">
        <v>53</v>
      </c>
      <c r="B51" s="12">
        <v>50</v>
      </c>
      <c r="C51" s="12">
        <v>0</v>
      </c>
      <c r="D51" t="s">
        <v>384</v>
      </c>
      <c r="E51" s="35" t="s">
        <v>3287</v>
      </c>
      <c r="F51" s="12">
        <v>1</v>
      </c>
      <c r="G51" t="s">
        <v>366</v>
      </c>
      <c r="H51">
        <v>1343</v>
      </c>
      <c r="I51">
        <v>1501</v>
      </c>
      <c r="J51" s="4">
        <v>99.254999999999995</v>
      </c>
      <c r="K51">
        <v>1343</v>
      </c>
      <c r="L51">
        <v>1</v>
      </c>
      <c r="M51">
        <v>1343</v>
      </c>
      <c r="N51">
        <v>21</v>
      </c>
      <c r="O51">
        <v>1359</v>
      </c>
      <c r="P51">
        <v>0</v>
      </c>
      <c r="Q51">
        <v>2422</v>
      </c>
      <c r="R51" s="12">
        <f>IF(LEFT(RIGHT(AE51,7),3)="HMT",1,0)</f>
        <v>1</v>
      </c>
      <c r="S51" s="12">
        <f>IF(J51&gt;99,1,0)</f>
        <v>1</v>
      </c>
      <c r="T51" s="12">
        <f>R51*S51</f>
        <v>1</v>
      </c>
      <c r="U51" s="12">
        <f>IF(LEFT(RIGHT(AE51,7),3)="HMT",0,1)</f>
        <v>0</v>
      </c>
      <c r="V51" s="12">
        <f>S51*U51</f>
        <v>0</v>
      </c>
      <c r="W51" s="12">
        <f>IF(J51&lt;98.5,1,0)</f>
        <v>0</v>
      </c>
      <c r="X51" s="12">
        <f>AZ51*W51</f>
        <v>0</v>
      </c>
      <c r="Y51" t="s">
        <v>1585</v>
      </c>
      <c r="Z51" t="s">
        <v>1594</v>
      </c>
      <c r="AA51" s="8" t="s">
        <v>1594</v>
      </c>
      <c r="AB51" t="s">
        <v>1595</v>
      </c>
      <c r="AC51" t="s">
        <v>1596</v>
      </c>
      <c r="AD51" t="s">
        <v>1626</v>
      </c>
      <c r="AE51" s="14" t="s">
        <v>1634</v>
      </c>
      <c r="AF51" t="s">
        <v>1585</v>
      </c>
      <c r="AG51" t="s">
        <v>1594</v>
      </c>
      <c r="AH51" s="39" t="s">
        <v>2753</v>
      </c>
      <c r="AI51" t="s">
        <v>1595</v>
      </c>
      <c r="AJ51" t="s">
        <v>1596</v>
      </c>
      <c r="AK51" t="s">
        <v>1626</v>
      </c>
      <c r="AL51" s="15" t="s">
        <v>1634</v>
      </c>
      <c r="AM51" t="s">
        <v>1585</v>
      </c>
      <c r="AN51" t="s">
        <v>1594</v>
      </c>
      <c r="AO51" s="14" t="s">
        <v>2753</v>
      </c>
      <c r="AP51" t="s">
        <v>1595</v>
      </c>
      <c r="AQ51" t="s">
        <v>1596</v>
      </c>
      <c r="AR51" t="s">
        <v>1626</v>
      </c>
      <c r="AS51" t="s">
        <v>2760</v>
      </c>
      <c r="AT51" s="4">
        <v>99.254999999999995</v>
      </c>
      <c r="AU51" s="12">
        <f>IF(Z51=AN51,1,0)</f>
        <v>1</v>
      </c>
      <c r="AV51" s="12">
        <f>IF(AA51=AO51,1,0)</f>
        <v>0</v>
      </c>
      <c r="AW51" s="12">
        <f>IF(AB51=AP51,1,0)</f>
        <v>1</v>
      </c>
      <c r="AX51" s="12">
        <f>IF(AC51=AQ51,1,0)</f>
        <v>1</v>
      </c>
      <c r="AY51" s="12">
        <f>IF(AD51=AR51,1,0)</f>
        <v>1</v>
      </c>
      <c r="AZ51" s="12">
        <f>IF(AE51=AS51,1,0)</f>
        <v>0</v>
      </c>
      <c r="BA51" t="s">
        <v>3045</v>
      </c>
      <c r="BB51" s="12">
        <v>0</v>
      </c>
      <c r="BC51" t="s">
        <v>3060</v>
      </c>
    </row>
    <row r="52" spans="1:55" x14ac:dyDescent="0.25">
      <c r="A52" s="12">
        <v>54</v>
      </c>
      <c r="B52" s="12">
        <v>51</v>
      </c>
      <c r="C52" s="12">
        <v>0</v>
      </c>
      <c r="D52" t="s">
        <v>385</v>
      </c>
      <c r="E52" s="35" t="s">
        <v>3287</v>
      </c>
      <c r="F52" s="12">
        <v>2</v>
      </c>
      <c r="G52" t="s">
        <v>366</v>
      </c>
      <c r="H52">
        <v>1342</v>
      </c>
      <c r="I52">
        <v>1501</v>
      </c>
      <c r="J52" s="4">
        <v>99.254999999999995</v>
      </c>
      <c r="K52">
        <v>1342</v>
      </c>
      <c r="L52">
        <v>1</v>
      </c>
      <c r="M52">
        <v>1342</v>
      </c>
      <c r="N52">
        <v>21</v>
      </c>
      <c r="O52">
        <v>1359</v>
      </c>
      <c r="P52">
        <v>0</v>
      </c>
      <c r="Q52">
        <v>2420</v>
      </c>
      <c r="R52" s="12">
        <f>IF(LEFT(RIGHT(AE52,7),3)="HMT",1,0)</f>
        <v>1</v>
      </c>
      <c r="S52" s="12">
        <f>IF(J52&gt;99,1,0)</f>
        <v>1</v>
      </c>
      <c r="T52" s="12">
        <f>R52*S52</f>
        <v>1</v>
      </c>
      <c r="U52" s="12">
        <f>IF(LEFT(RIGHT(AE52,7),3)="HMT",0,1)</f>
        <v>0</v>
      </c>
      <c r="V52" s="12">
        <f>S52*U52</f>
        <v>0</v>
      </c>
      <c r="W52" s="12">
        <f>IF(J52&lt;98.5,1,0)</f>
        <v>0</v>
      </c>
      <c r="X52" s="12">
        <f>AZ52*W52</f>
        <v>0</v>
      </c>
      <c r="Y52" t="s">
        <v>1585</v>
      </c>
      <c r="Z52" t="s">
        <v>1594</v>
      </c>
      <c r="AA52" s="8" t="s">
        <v>1594</v>
      </c>
      <c r="AB52" t="s">
        <v>1595</v>
      </c>
      <c r="AC52" t="s">
        <v>1596</v>
      </c>
      <c r="AD52" t="s">
        <v>1626</v>
      </c>
      <c r="AE52" s="14" t="s">
        <v>1634</v>
      </c>
      <c r="AF52" t="s">
        <v>1585</v>
      </c>
      <c r="AG52" t="s">
        <v>1594</v>
      </c>
      <c r="AH52" s="39" t="s">
        <v>2753</v>
      </c>
      <c r="AI52" t="s">
        <v>1595</v>
      </c>
      <c r="AJ52" t="s">
        <v>1596</v>
      </c>
      <c r="AK52" t="s">
        <v>1626</v>
      </c>
      <c r="AL52" s="15" t="s">
        <v>1634</v>
      </c>
      <c r="AM52" t="s">
        <v>1585</v>
      </c>
      <c r="AN52" t="s">
        <v>1594</v>
      </c>
      <c r="AO52" s="14" t="s">
        <v>2753</v>
      </c>
      <c r="AP52" t="s">
        <v>1595</v>
      </c>
      <c r="AQ52" t="s">
        <v>1596</v>
      </c>
      <c r="AR52" t="s">
        <v>1626</v>
      </c>
      <c r="AS52" t="s">
        <v>2760</v>
      </c>
      <c r="AT52" s="4">
        <v>99.254999999999995</v>
      </c>
      <c r="AU52" s="12">
        <f>IF(Z52=AN52,1,0)</f>
        <v>1</v>
      </c>
      <c r="AV52" s="12">
        <f>IF(AA52=AO52,1,0)</f>
        <v>0</v>
      </c>
      <c r="AW52" s="12">
        <f>IF(AB52=AP52,1,0)</f>
        <v>1</v>
      </c>
      <c r="AX52" s="12">
        <f>IF(AC52=AQ52,1,0)</f>
        <v>1</v>
      </c>
      <c r="AY52" s="12">
        <f>IF(AD52=AR52,1,0)</f>
        <v>1</v>
      </c>
      <c r="AZ52" s="12">
        <f>IF(AE52=AS52,1,0)</f>
        <v>0</v>
      </c>
      <c r="BA52" t="s">
        <v>3045</v>
      </c>
      <c r="BB52" s="12">
        <v>0</v>
      </c>
      <c r="BC52" t="s">
        <v>3060</v>
      </c>
    </row>
    <row r="53" spans="1:55" x14ac:dyDescent="0.25">
      <c r="A53" s="12">
        <v>55</v>
      </c>
      <c r="B53" s="12">
        <v>52</v>
      </c>
      <c r="C53" s="12">
        <v>0</v>
      </c>
      <c r="D53" t="s">
        <v>383</v>
      </c>
      <c r="E53" s="35" t="s">
        <v>3287</v>
      </c>
      <c r="F53" s="12">
        <v>3</v>
      </c>
      <c r="G53" t="s">
        <v>366</v>
      </c>
      <c r="H53">
        <v>1343</v>
      </c>
      <c r="I53">
        <v>1501</v>
      </c>
      <c r="J53" s="6">
        <v>98.808999999999997</v>
      </c>
      <c r="K53">
        <v>1343</v>
      </c>
      <c r="L53">
        <v>1</v>
      </c>
      <c r="M53">
        <v>1343</v>
      </c>
      <c r="N53">
        <v>21</v>
      </c>
      <c r="O53">
        <v>1359</v>
      </c>
      <c r="P53">
        <v>0</v>
      </c>
      <c r="Q53">
        <v>2388</v>
      </c>
      <c r="R53" s="12">
        <f>IF(LEFT(RIGHT(AE53,7),3)="HMT",1,0)</f>
        <v>1</v>
      </c>
      <c r="S53" s="12">
        <f>IF(J53&gt;99,1,0)</f>
        <v>0</v>
      </c>
      <c r="T53" s="12">
        <f>R53*S53</f>
        <v>0</v>
      </c>
      <c r="U53" s="12">
        <f>IF(LEFT(RIGHT(AE53,7),3)="HMT",0,1)</f>
        <v>0</v>
      </c>
      <c r="V53" s="12">
        <f>S53*U53</f>
        <v>0</v>
      </c>
      <c r="W53" s="12">
        <f>IF(J53&lt;98.5,1,0)</f>
        <v>0</v>
      </c>
      <c r="X53" s="12">
        <f>AZ53*W53</f>
        <v>0</v>
      </c>
      <c r="Y53" t="s">
        <v>1585</v>
      </c>
      <c r="Z53" t="s">
        <v>1594</v>
      </c>
      <c r="AA53" s="8" t="s">
        <v>1594</v>
      </c>
      <c r="AB53" t="s">
        <v>1595</v>
      </c>
      <c r="AC53" t="s">
        <v>1596</v>
      </c>
      <c r="AD53" t="s">
        <v>1626</v>
      </c>
      <c r="AE53" s="14" t="s">
        <v>1634</v>
      </c>
      <c r="AF53" t="s">
        <v>1585</v>
      </c>
      <c r="AG53" t="s">
        <v>1594</v>
      </c>
      <c r="AH53" s="39" t="s">
        <v>2753</v>
      </c>
      <c r="AI53" t="s">
        <v>1595</v>
      </c>
      <c r="AJ53" t="s">
        <v>1596</v>
      </c>
      <c r="AK53" t="s">
        <v>1626</v>
      </c>
      <c r="AL53" s="15" t="s">
        <v>1634</v>
      </c>
      <c r="AM53" t="s">
        <v>1585</v>
      </c>
      <c r="AN53" t="s">
        <v>1594</v>
      </c>
      <c r="AO53" s="14" t="s">
        <v>2753</v>
      </c>
      <c r="AP53" t="s">
        <v>1595</v>
      </c>
      <c r="AQ53" t="s">
        <v>1596</v>
      </c>
      <c r="AR53" t="s">
        <v>1626</v>
      </c>
      <c r="AS53" t="s">
        <v>2760</v>
      </c>
      <c r="AT53" s="6">
        <v>98.808999999999997</v>
      </c>
      <c r="AU53" s="12">
        <f>IF(Z53=AN53,1,0)</f>
        <v>1</v>
      </c>
      <c r="AV53" s="12">
        <f>IF(AA53=AO53,1,0)</f>
        <v>0</v>
      </c>
      <c r="AW53" s="12">
        <f>IF(AB53=AP53,1,0)</f>
        <v>1</v>
      </c>
      <c r="AX53" s="12">
        <f>IF(AC53=AQ53,1,0)</f>
        <v>1</v>
      </c>
      <c r="AY53" s="12">
        <f>IF(AD53=AR53,1,0)</f>
        <v>1</v>
      </c>
      <c r="AZ53" s="12">
        <f>IF(AE53=AS53,1,0)</f>
        <v>0</v>
      </c>
      <c r="BA53" t="s">
        <v>3045</v>
      </c>
      <c r="BB53" s="12">
        <v>0</v>
      </c>
      <c r="BC53" t="s">
        <v>3060</v>
      </c>
    </row>
    <row r="54" spans="1:55" x14ac:dyDescent="0.25">
      <c r="A54" s="12">
        <v>56</v>
      </c>
      <c r="B54" s="12">
        <v>53</v>
      </c>
      <c r="C54" s="12">
        <v>0</v>
      </c>
      <c r="D54" t="s">
        <v>1451</v>
      </c>
      <c r="E54" s="35" t="s">
        <v>3822</v>
      </c>
      <c r="F54" s="12">
        <v>1</v>
      </c>
      <c r="G54" t="s">
        <v>379</v>
      </c>
      <c r="H54">
        <v>1341</v>
      </c>
      <c r="I54">
        <v>1422</v>
      </c>
      <c r="J54" s="8">
        <v>97.846999999999994</v>
      </c>
      <c r="K54">
        <v>1347</v>
      </c>
      <c r="L54">
        <v>1</v>
      </c>
      <c r="M54">
        <v>1341</v>
      </c>
      <c r="N54">
        <v>14</v>
      </c>
      <c r="O54">
        <v>1357</v>
      </c>
      <c r="P54">
        <v>0</v>
      </c>
      <c r="Q54">
        <v>2318</v>
      </c>
      <c r="R54" s="12">
        <f>IF(LEFT(RIGHT(AE54,7),3)="HMT",1,0)</f>
        <v>1</v>
      </c>
      <c r="S54" s="12">
        <f>IF(J54&gt;99,1,0)</f>
        <v>0</v>
      </c>
      <c r="T54" s="12">
        <f>R54*S54</f>
        <v>0</v>
      </c>
      <c r="U54" s="12">
        <f>IF(LEFT(RIGHT(AE54,7),3)="HMT",0,1)</f>
        <v>0</v>
      </c>
      <c r="V54" s="12">
        <f>S54*U54</f>
        <v>0</v>
      </c>
      <c r="W54" s="12">
        <f>IF(J54&lt;98.5,1,0)</f>
        <v>1</v>
      </c>
      <c r="X54" s="12">
        <f>AZ54*W54</f>
        <v>0</v>
      </c>
      <c r="Y54" t="s">
        <v>1585</v>
      </c>
      <c r="Z54" t="s">
        <v>1594</v>
      </c>
      <c r="AA54" s="8" t="s">
        <v>1594</v>
      </c>
      <c r="AB54" t="s">
        <v>1595</v>
      </c>
      <c r="AC54" t="s">
        <v>1596</v>
      </c>
      <c r="AD54" t="s">
        <v>1626</v>
      </c>
      <c r="AE54" s="14" t="s">
        <v>1635</v>
      </c>
      <c r="AF54" t="s">
        <v>1585</v>
      </c>
      <c r="AG54" t="s">
        <v>1594</v>
      </c>
      <c r="AH54" s="39" t="s">
        <v>2753</v>
      </c>
      <c r="AI54" t="s">
        <v>1595</v>
      </c>
      <c r="AJ54" t="s">
        <v>1596</v>
      </c>
      <c r="AK54" t="s">
        <v>1626</v>
      </c>
      <c r="AL54" s="15" t="s">
        <v>1635</v>
      </c>
      <c r="AM54" t="s">
        <v>1585</v>
      </c>
      <c r="AN54" t="s">
        <v>1594</v>
      </c>
      <c r="AO54" s="14" t="s">
        <v>2753</v>
      </c>
      <c r="AP54" t="s">
        <v>1595</v>
      </c>
      <c r="AQ54" t="s">
        <v>1596</v>
      </c>
      <c r="AR54" t="s">
        <v>1626</v>
      </c>
      <c r="AS54" t="s">
        <v>1628</v>
      </c>
      <c r="AT54" s="8">
        <v>97.846999999999994</v>
      </c>
      <c r="AU54" s="12">
        <f>IF(Z54=AN54,1,0)</f>
        <v>1</v>
      </c>
      <c r="AV54" s="12">
        <f>IF(AA54=AO54,1,0)</f>
        <v>0</v>
      </c>
      <c r="AW54" s="12">
        <f>IF(AB54=AP54,1,0)</f>
        <v>1</v>
      </c>
      <c r="AX54" s="12">
        <f>IF(AC54=AQ54,1,0)</f>
        <v>1</v>
      </c>
      <c r="AY54" s="12">
        <f>IF(AD54=AR54,1,0)</f>
        <v>1</v>
      </c>
      <c r="AZ54" s="12">
        <f>IF(AE54=AS54,1,0)</f>
        <v>0</v>
      </c>
      <c r="BA54" t="s">
        <v>3031</v>
      </c>
      <c r="BB54" s="12">
        <v>0</v>
      </c>
    </row>
    <row r="55" spans="1:55" x14ac:dyDescent="0.25">
      <c r="A55" s="12">
        <v>57</v>
      </c>
      <c r="B55" s="12">
        <v>54</v>
      </c>
      <c r="C55" s="12">
        <v>0</v>
      </c>
      <c r="D55" t="s">
        <v>1410</v>
      </c>
      <c r="E55" s="35" t="s">
        <v>3802</v>
      </c>
      <c r="F55" s="12">
        <v>1</v>
      </c>
      <c r="G55" t="s">
        <v>1411</v>
      </c>
      <c r="H55">
        <v>1327</v>
      </c>
      <c r="I55">
        <v>1524</v>
      </c>
      <c r="J55" s="4">
        <v>99.698999999999998</v>
      </c>
      <c r="K55">
        <v>1327</v>
      </c>
      <c r="L55">
        <v>1</v>
      </c>
      <c r="M55">
        <v>1327</v>
      </c>
      <c r="N55">
        <v>28</v>
      </c>
      <c r="O55">
        <v>1354</v>
      </c>
      <c r="P55">
        <v>0</v>
      </c>
      <c r="Q55">
        <v>2429</v>
      </c>
      <c r="R55" s="12">
        <f>IF(LEFT(RIGHT(AE55,7),3)="HMT",1,0)</f>
        <v>0</v>
      </c>
      <c r="S55" s="12">
        <f>IF(J55&gt;99,1,0)</f>
        <v>1</v>
      </c>
      <c r="T55" s="12">
        <f>R55*S55</f>
        <v>0</v>
      </c>
      <c r="U55" s="12">
        <f>IF(LEFT(RIGHT(AE55,7),3)="HMT",0,1)</f>
        <v>1</v>
      </c>
      <c r="V55" s="12">
        <f>S55*U55</f>
        <v>1</v>
      </c>
      <c r="W55" s="12">
        <f>IF(J55&lt;98.5,1,0)</f>
        <v>0</v>
      </c>
      <c r="X55" s="12">
        <f>AZ55*W55</f>
        <v>0</v>
      </c>
      <c r="Y55" t="s">
        <v>1585</v>
      </c>
      <c r="Z55" t="s">
        <v>1594</v>
      </c>
      <c r="AA55" s="20" t="s">
        <v>1594</v>
      </c>
      <c r="AB55" s="20" t="s">
        <v>1595</v>
      </c>
      <c r="AC55" s="8" t="s">
        <v>1636</v>
      </c>
      <c r="AD55" t="s">
        <v>1637</v>
      </c>
      <c r="AE55" t="s">
        <v>1638</v>
      </c>
      <c r="AF55" t="s">
        <v>1585</v>
      </c>
      <c r="AG55" t="s">
        <v>1594</v>
      </c>
      <c r="AH55" s="39" t="s">
        <v>2753</v>
      </c>
      <c r="AI55" s="40" t="s">
        <v>1713</v>
      </c>
      <c r="AJ55" s="39" t="s">
        <v>2761</v>
      </c>
      <c r="AK55" t="s">
        <v>1637</v>
      </c>
      <c r="AL55" t="s">
        <v>1638</v>
      </c>
      <c r="AM55" t="s">
        <v>1585</v>
      </c>
      <c r="AN55" t="s">
        <v>1594</v>
      </c>
      <c r="AO55" s="19" t="s">
        <v>2753</v>
      </c>
      <c r="AP55" s="19" t="s">
        <v>1713</v>
      </c>
      <c r="AQ55" s="14" t="s">
        <v>2761</v>
      </c>
      <c r="AR55" t="s">
        <v>1637</v>
      </c>
      <c r="AS55" t="s">
        <v>1638</v>
      </c>
      <c r="AT55" s="4">
        <v>99.698999999999998</v>
      </c>
      <c r="AU55" s="12">
        <f>IF(Z55=AN55,1,0)</f>
        <v>1</v>
      </c>
      <c r="AV55" s="12">
        <f>IF(AA55=AO55,1,0)</f>
        <v>0</v>
      </c>
      <c r="AW55" s="12">
        <f>IF(AB55=AP55,1,0)</f>
        <v>0</v>
      </c>
      <c r="AX55" s="12">
        <f>IF(AC55=AQ55,1,0)</f>
        <v>0</v>
      </c>
      <c r="AY55" s="12">
        <f>IF(AD55=AR55,1,0)</f>
        <v>1</v>
      </c>
      <c r="AZ55" s="12">
        <f>IF(AE55=AS55,1,0)</f>
        <v>1</v>
      </c>
      <c r="BA55" t="s">
        <v>3031</v>
      </c>
      <c r="BB55" s="12">
        <v>0</v>
      </c>
    </row>
    <row r="56" spans="1:55" x14ac:dyDescent="0.25">
      <c r="A56" s="12">
        <v>58</v>
      </c>
      <c r="B56" s="12">
        <v>55</v>
      </c>
      <c r="C56" s="12">
        <v>0</v>
      </c>
      <c r="D56" t="s">
        <v>756</v>
      </c>
      <c r="E56" s="35" t="s">
        <v>3464</v>
      </c>
      <c r="F56" s="12">
        <v>1</v>
      </c>
      <c r="G56" t="s">
        <v>757</v>
      </c>
      <c r="H56">
        <v>1319</v>
      </c>
      <c r="I56">
        <v>1442</v>
      </c>
      <c r="J56" s="4">
        <v>99.697000000000003</v>
      </c>
      <c r="K56">
        <v>1319</v>
      </c>
      <c r="L56">
        <v>1</v>
      </c>
      <c r="M56">
        <v>1319</v>
      </c>
      <c r="N56">
        <v>1</v>
      </c>
      <c r="O56">
        <v>1319</v>
      </c>
      <c r="P56">
        <v>0</v>
      </c>
      <c r="Q56">
        <v>2414</v>
      </c>
      <c r="R56" s="12">
        <f>IF(LEFT(RIGHT(AE56,7),3)="HMT",1,0)</f>
        <v>0</v>
      </c>
      <c r="S56" s="12">
        <f>IF(J56&gt;99,1,0)</f>
        <v>1</v>
      </c>
      <c r="T56" s="12">
        <f>R56*S56</f>
        <v>0</v>
      </c>
      <c r="U56" s="12">
        <f>IF(LEFT(RIGHT(AE56,7),3)="HMT",0,1)</f>
        <v>1</v>
      </c>
      <c r="V56" s="12">
        <f>S56*U56</f>
        <v>1</v>
      </c>
      <c r="W56" s="12">
        <f>IF(J56&lt;98.5,1,0)</f>
        <v>0</v>
      </c>
      <c r="X56" s="12">
        <f>AZ56*W56</f>
        <v>0</v>
      </c>
      <c r="Y56" t="s">
        <v>1585</v>
      </c>
      <c r="Z56" t="s">
        <v>1594</v>
      </c>
      <c r="AA56" s="20" t="s">
        <v>1594</v>
      </c>
      <c r="AB56" s="20" t="s">
        <v>1595</v>
      </c>
      <c r="AC56" t="s">
        <v>1639</v>
      </c>
      <c r="AD56" t="s">
        <v>1640</v>
      </c>
      <c r="AE56" t="s">
        <v>1641</v>
      </c>
      <c r="AF56" t="s">
        <v>1585</v>
      </c>
      <c r="AG56" t="s">
        <v>1594</v>
      </c>
      <c r="AH56" s="39" t="s">
        <v>2753</v>
      </c>
      <c r="AI56" s="40" t="s">
        <v>1673</v>
      </c>
      <c r="AJ56" t="s">
        <v>1639</v>
      </c>
      <c r="AK56" t="s">
        <v>1640</v>
      </c>
      <c r="AL56" t="s">
        <v>1641</v>
      </c>
      <c r="AM56" t="s">
        <v>1585</v>
      </c>
      <c r="AN56" t="s">
        <v>1594</v>
      </c>
      <c r="AO56" s="19" t="s">
        <v>2753</v>
      </c>
      <c r="AP56" s="19" t="s">
        <v>1673</v>
      </c>
      <c r="AQ56" t="s">
        <v>1639</v>
      </c>
      <c r="AR56" t="s">
        <v>1640</v>
      </c>
      <c r="AS56" t="s">
        <v>1641</v>
      </c>
      <c r="AT56" s="4">
        <v>99.697000000000003</v>
      </c>
      <c r="AU56" s="12">
        <f>IF(Z56=AN56,1,0)</f>
        <v>1</v>
      </c>
      <c r="AV56" s="12">
        <f>IF(AA56=AO56,1,0)</f>
        <v>0</v>
      </c>
      <c r="AW56" s="12">
        <f>IF(AB56=AP56,1,0)</f>
        <v>0</v>
      </c>
      <c r="AX56" s="12">
        <f>IF(AC56=AQ56,1,0)</f>
        <v>1</v>
      </c>
      <c r="AY56" s="12">
        <f>IF(AD56=AR56,1,0)</f>
        <v>1</v>
      </c>
      <c r="AZ56" s="12">
        <f>IF(AE56=AS56,1,0)</f>
        <v>1</v>
      </c>
      <c r="BA56" t="s">
        <v>3031</v>
      </c>
      <c r="BB56" s="12">
        <v>0</v>
      </c>
    </row>
    <row r="57" spans="1:55" x14ac:dyDescent="0.25">
      <c r="A57" s="12">
        <v>59</v>
      </c>
      <c r="B57" s="12">
        <v>56</v>
      </c>
      <c r="C57" s="12">
        <v>0</v>
      </c>
      <c r="D57" t="s">
        <v>187</v>
      </c>
      <c r="E57" s="35" t="s">
        <v>3200</v>
      </c>
      <c r="F57" s="12">
        <v>1</v>
      </c>
      <c r="G57" t="s">
        <v>188</v>
      </c>
      <c r="H57">
        <v>1330</v>
      </c>
      <c r="I57">
        <v>1467</v>
      </c>
      <c r="J57" s="4">
        <v>100</v>
      </c>
      <c r="K57">
        <v>1320</v>
      </c>
      <c r="L57">
        <v>11</v>
      </c>
      <c r="M57">
        <v>1330</v>
      </c>
      <c r="N57">
        <v>1</v>
      </c>
      <c r="O57">
        <v>1320</v>
      </c>
      <c r="P57">
        <v>0</v>
      </c>
      <c r="Q57">
        <v>2438</v>
      </c>
      <c r="R57" s="12">
        <f>IF(LEFT(RIGHT(AE57,7),3)="HMT",1,0)</f>
        <v>0</v>
      </c>
      <c r="S57" s="12">
        <f>IF(J57&gt;99,1,0)</f>
        <v>1</v>
      </c>
      <c r="T57" s="12">
        <f>R57*S57</f>
        <v>0</v>
      </c>
      <c r="U57" s="12">
        <f>IF(LEFT(RIGHT(AE57,7),3)="HMT",0,1)</f>
        <v>1</v>
      </c>
      <c r="V57" s="12">
        <f>S57*U57</f>
        <v>1</v>
      </c>
      <c r="W57" s="12">
        <f>IF(J57&lt;98.5,1,0)</f>
        <v>0</v>
      </c>
      <c r="X57" s="12">
        <f>AZ57*W57</f>
        <v>0</v>
      </c>
      <c r="Y57" t="s">
        <v>1585</v>
      </c>
      <c r="Z57" t="s">
        <v>1594</v>
      </c>
      <c r="AA57" s="8" t="s">
        <v>1594</v>
      </c>
      <c r="AB57" s="8" t="s">
        <v>1595</v>
      </c>
      <c r="AC57" t="s">
        <v>1642</v>
      </c>
      <c r="AD57" t="s">
        <v>1643</v>
      </c>
      <c r="AE57" t="s">
        <v>1644</v>
      </c>
      <c r="AF57" t="s">
        <v>1585</v>
      </c>
      <c r="AG57" t="s">
        <v>1594</v>
      </c>
      <c r="AH57" s="39" t="s">
        <v>2753</v>
      </c>
      <c r="AI57" s="39" t="s">
        <v>1713</v>
      </c>
      <c r="AJ57" t="s">
        <v>1642</v>
      </c>
      <c r="AK57" t="s">
        <v>1643</v>
      </c>
      <c r="AL57" t="s">
        <v>1644</v>
      </c>
      <c r="AM57" t="s">
        <v>1585</v>
      </c>
      <c r="AN57" t="s">
        <v>1594</v>
      </c>
      <c r="AO57" s="14" t="s">
        <v>2753</v>
      </c>
      <c r="AP57" s="14" t="s">
        <v>1713</v>
      </c>
      <c r="AQ57" t="s">
        <v>1642</v>
      </c>
      <c r="AR57" s="21" t="s">
        <v>1643</v>
      </c>
      <c r="AS57" t="s">
        <v>1644</v>
      </c>
      <c r="AT57" s="4">
        <v>100</v>
      </c>
      <c r="AU57" s="12">
        <f>IF(Z57=AN57,1,0)</f>
        <v>1</v>
      </c>
      <c r="AV57" s="12">
        <f>IF(AA57=AO57,1,0)</f>
        <v>0</v>
      </c>
      <c r="AW57" s="12">
        <f>IF(AB57=AP57,1,0)</f>
        <v>0</v>
      </c>
      <c r="AX57" s="12">
        <f>IF(AC57=AQ57,1,0)</f>
        <v>1</v>
      </c>
      <c r="AY57" s="12">
        <f>IF(AD57=AR57,1,0)</f>
        <v>1</v>
      </c>
      <c r="AZ57" s="12">
        <f>IF(AE57=AS57,1,0)</f>
        <v>1</v>
      </c>
      <c r="BA57" t="s">
        <v>3031</v>
      </c>
      <c r="BB57" s="12">
        <v>0</v>
      </c>
    </row>
    <row r="58" spans="1:55" x14ac:dyDescent="0.25">
      <c r="A58" s="12">
        <v>60</v>
      </c>
      <c r="B58" s="12">
        <v>57</v>
      </c>
      <c r="C58" s="12">
        <v>0</v>
      </c>
      <c r="D58" t="s">
        <v>424</v>
      </c>
      <c r="E58" s="35" t="s">
        <v>3304</v>
      </c>
      <c r="F58" s="12">
        <v>1</v>
      </c>
      <c r="G58" t="s">
        <v>425</v>
      </c>
      <c r="H58">
        <v>1334</v>
      </c>
      <c r="I58">
        <v>1471</v>
      </c>
      <c r="J58" s="4">
        <v>100</v>
      </c>
      <c r="K58">
        <v>1324</v>
      </c>
      <c r="L58">
        <v>11</v>
      </c>
      <c r="M58">
        <v>1334</v>
      </c>
      <c r="N58">
        <v>1</v>
      </c>
      <c r="O58">
        <v>1324</v>
      </c>
      <c r="P58">
        <v>0</v>
      </c>
      <c r="Q58">
        <v>2446</v>
      </c>
      <c r="R58" s="12">
        <f>IF(LEFT(RIGHT(AE58,7),3)="HMT",1,0)</f>
        <v>0</v>
      </c>
      <c r="S58" s="12">
        <f>IF(J58&gt;99,1,0)</f>
        <v>1</v>
      </c>
      <c r="T58" s="12">
        <f>R58*S58</f>
        <v>0</v>
      </c>
      <c r="U58" s="12">
        <f>IF(LEFT(RIGHT(AE58,7),3)="HMT",0,1)</f>
        <v>1</v>
      </c>
      <c r="V58" s="12">
        <f>S58*U58</f>
        <v>1</v>
      </c>
      <c r="W58" s="12">
        <f>IF(J58&lt;98.5,1,0)</f>
        <v>0</v>
      </c>
      <c r="X58" s="12">
        <f>AZ58*W58</f>
        <v>0</v>
      </c>
      <c r="Y58" t="s">
        <v>1585</v>
      </c>
      <c r="Z58" t="s">
        <v>1594</v>
      </c>
      <c r="AA58" s="8" t="s">
        <v>1594</v>
      </c>
      <c r="AB58" s="8" t="s">
        <v>1595</v>
      </c>
      <c r="AC58" t="s">
        <v>1642</v>
      </c>
      <c r="AD58" t="s">
        <v>1643</v>
      </c>
      <c r="AE58" t="s">
        <v>1645</v>
      </c>
      <c r="AF58" t="s">
        <v>1585</v>
      </c>
      <c r="AG58" t="s">
        <v>1594</v>
      </c>
      <c r="AH58" s="39" t="s">
        <v>2753</v>
      </c>
      <c r="AI58" s="39" t="s">
        <v>1713</v>
      </c>
      <c r="AJ58" t="s">
        <v>1642</v>
      </c>
      <c r="AK58" t="s">
        <v>1643</v>
      </c>
      <c r="AL58" t="s">
        <v>1645</v>
      </c>
      <c r="AM58" t="s">
        <v>1585</v>
      </c>
      <c r="AN58" t="s">
        <v>1594</v>
      </c>
      <c r="AO58" s="14" t="s">
        <v>2753</v>
      </c>
      <c r="AP58" s="14" t="s">
        <v>1713</v>
      </c>
      <c r="AQ58" t="s">
        <v>1642</v>
      </c>
      <c r="AR58" s="21" t="s">
        <v>1643</v>
      </c>
      <c r="AS58" t="s">
        <v>1645</v>
      </c>
      <c r="AT58" s="4">
        <v>100</v>
      </c>
      <c r="AU58" s="12">
        <f>IF(Z58=AN58,1,0)</f>
        <v>1</v>
      </c>
      <c r="AV58" s="12">
        <f>IF(AA58=AO58,1,0)</f>
        <v>0</v>
      </c>
      <c r="AW58" s="12">
        <f>IF(AB58=AP58,1,0)</f>
        <v>0</v>
      </c>
      <c r="AX58" s="12">
        <f>IF(AC58=AQ58,1,0)</f>
        <v>1</v>
      </c>
      <c r="AY58" s="12">
        <f>IF(AD58=AR58,1,0)</f>
        <v>1</v>
      </c>
      <c r="AZ58" s="12">
        <f>IF(AE58=AS58,1,0)</f>
        <v>1</v>
      </c>
      <c r="BA58" t="s">
        <v>3031</v>
      </c>
      <c r="BB58" s="12">
        <v>0</v>
      </c>
    </row>
    <row r="59" spans="1:55" x14ac:dyDescent="0.25">
      <c r="A59" s="12">
        <v>61</v>
      </c>
      <c r="B59" s="12">
        <v>58</v>
      </c>
      <c r="C59" s="12">
        <v>0</v>
      </c>
      <c r="D59" t="s">
        <v>405</v>
      </c>
      <c r="E59" s="35" t="s">
        <v>3296</v>
      </c>
      <c r="F59" s="12">
        <v>1</v>
      </c>
      <c r="G59" t="s">
        <v>406</v>
      </c>
      <c r="H59">
        <v>1330</v>
      </c>
      <c r="I59">
        <v>1472</v>
      </c>
      <c r="J59" s="4">
        <v>99.924999999999997</v>
      </c>
      <c r="K59">
        <v>1331</v>
      </c>
      <c r="L59">
        <v>1</v>
      </c>
      <c r="M59">
        <v>1330</v>
      </c>
      <c r="N59">
        <v>11</v>
      </c>
      <c r="O59">
        <v>1341</v>
      </c>
      <c r="P59">
        <v>0</v>
      </c>
      <c r="Q59">
        <v>2451</v>
      </c>
      <c r="R59" s="12">
        <f>IF(LEFT(RIGHT(AE59,7),3)="HMT",1,0)</f>
        <v>1</v>
      </c>
      <c r="S59" s="12">
        <f>IF(J59&gt;99,1,0)</f>
        <v>1</v>
      </c>
      <c r="T59" s="12">
        <f>R59*S59</f>
        <v>1</v>
      </c>
      <c r="U59" s="12">
        <f>IF(LEFT(RIGHT(AE59,7),3)="HMT",0,1)</f>
        <v>0</v>
      </c>
      <c r="V59" s="12">
        <f>S59*U59</f>
        <v>0</v>
      </c>
      <c r="W59" s="12">
        <f>IF(J59&lt;98.5,1,0)</f>
        <v>0</v>
      </c>
      <c r="X59" s="12">
        <f>AZ59*W59</f>
        <v>0</v>
      </c>
      <c r="Y59" t="s">
        <v>1585</v>
      </c>
      <c r="Z59" t="s">
        <v>1594</v>
      </c>
      <c r="AA59" s="8" t="s">
        <v>1594</v>
      </c>
      <c r="AB59" s="8" t="s">
        <v>1595</v>
      </c>
      <c r="AC59" t="s">
        <v>1642</v>
      </c>
      <c r="AD59" t="s">
        <v>1643</v>
      </c>
      <c r="AE59" s="8" t="s">
        <v>1646</v>
      </c>
      <c r="AF59" t="s">
        <v>1585</v>
      </c>
      <c r="AG59" t="s">
        <v>1594</v>
      </c>
      <c r="AH59" s="39" t="s">
        <v>2753</v>
      </c>
      <c r="AI59" s="39" t="s">
        <v>1713</v>
      </c>
      <c r="AJ59" t="s">
        <v>1642</v>
      </c>
      <c r="AK59" t="s">
        <v>1643</v>
      </c>
      <c r="AL59" s="39" t="s">
        <v>2762</v>
      </c>
      <c r="AM59" t="s">
        <v>1585</v>
      </c>
      <c r="AN59" t="s">
        <v>1594</v>
      </c>
      <c r="AO59" s="14" t="s">
        <v>2753</v>
      </c>
      <c r="AP59" s="14" t="s">
        <v>1713</v>
      </c>
      <c r="AQ59" t="s">
        <v>1642</v>
      </c>
      <c r="AR59" t="s">
        <v>1643</v>
      </c>
      <c r="AS59" s="14" t="s">
        <v>2762</v>
      </c>
      <c r="AT59" s="4">
        <v>99.924999999999997</v>
      </c>
      <c r="AU59" s="12">
        <f>IF(Z59=AN59,1,0)</f>
        <v>1</v>
      </c>
      <c r="AV59" s="12">
        <f>IF(AA59=AO59,1,0)</f>
        <v>0</v>
      </c>
      <c r="AW59" s="12">
        <f>IF(AB59=AP59,1,0)</f>
        <v>0</v>
      </c>
      <c r="AX59" s="12">
        <f>IF(AC59=AQ59,1,0)</f>
        <v>1</v>
      </c>
      <c r="AY59" s="12">
        <f>IF(AD59=AR59,1,0)</f>
        <v>1</v>
      </c>
      <c r="AZ59" s="12">
        <f>IF(AE59=AS59,1,0)</f>
        <v>0</v>
      </c>
      <c r="BA59" t="s">
        <v>3031</v>
      </c>
      <c r="BB59" s="25">
        <v>1</v>
      </c>
    </row>
    <row r="60" spans="1:55" x14ac:dyDescent="0.25">
      <c r="A60" s="12">
        <v>62</v>
      </c>
      <c r="B60" s="12">
        <v>59</v>
      </c>
      <c r="C60" s="12">
        <v>0</v>
      </c>
      <c r="D60" t="s">
        <v>193</v>
      </c>
      <c r="E60" s="35" t="s">
        <v>3203</v>
      </c>
      <c r="F60" s="12">
        <v>1</v>
      </c>
      <c r="G60" t="s">
        <v>194</v>
      </c>
      <c r="H60">
        <v>1326</v>
      </c>
      <c r="I60">
        <v>1525</v>
      </c>
      <c r="J60" s="4">
        <v>100</v>
      </c>
      <c r="K60">
        <v>1326</v>
      </c>
      <c r="L60">
        <v>1</v>
      </c>
      <c r="M60">
        <v>1326</v>
      </c>
      <c r="N60">
        <v>27</v>
      </c>
      <c r="O60">
        <v>1352</v>
      </c>
      <c r="P60">
        <v>0</v>
      </c>
      <c r="Q60">
        <v>2449</v>
      </c>
      <c r="R60" s="12">
        <f>IF(LEFT(RIGHT(AE60,7),3)="HMT",1,0)</f>
        <v>0</v>
      </c>
      <c r="S60" s="12">
        <f>IF(J60&gt;99,1,0)</f>
        <v>1</v>
      </c>
      <c r="T60" s="12">
        <f>R60*S60</f>
        <v>0</v>
      </c>
      <c r="U60" s="12">
        <f>IF(LEFT(RIGHT(AE60,7),3)="HMT",0,1)</f>
        <v>1</v>
      </c>
      <c r="V60" s="12">
        <f>S60*U60</f>
        <v>1</v>
      </c>
      <c r="W60" s="12">
        <f>IF(J60&lt;98.5,1,0)</f>
        <v>0</v>
      </c>
      <c r="X60" s="12">
        <f>AZ60*W60</f>
        <v>0</v>
      </c>
      <c r="Y60" t="s">
        <v>1585</v>
      </c>
      <c r="Z60" t="s">
        <v>1594</v>
      </c>
      <c r="AA60" s="8" t="s">
        <v>1594</v>
      </c>
      <c r="AB60" s="8" t="s">
        <v>1595</v>
      </c>
      <c r="AC60" t="s">
        <v>1642</v>
      </c>
      <c r="AD60" t="s">
        <v>1647</v>
      </c>
      <c r="AE60" t="s">
        <v>1648</v>
      </c>
      <c r="AF60" t="s">
        <v>1585</v>
      </c>
      <c r="AG60" t="s">
        <v>1594</v>
      </c>
      <c r="AH60" s="39" t="s">
        <v>2753</v>
      </c>
      <c r="AI60" s="39" t="s">
        <v>1713</v>
      </c>
      <c r="AJ60" t="s">
        <v>1642</v>
      </c>
      <c r="AK60" t="s">
        <v>1647</v>
      </c>
      <c r="AL60" t="s">
        <v>1648</v>
      </c>
      <c r="AM60" t="s">
        <v>1585</v>
      </c>
      <c r="AN60" t="s">
        <v>1594</v>
      </c>
      <c r="AO60" s="14" t="s">
        <v>2753</v>
      </c>
      <c r="AP60" s="14" t="s">
        <v>1713</v>
      </c>
      <c r="AQ60" t="s">
        <v>1642</v>
      </c>
      <c r="AR60" s="21" t="s">
        <v>1647</v>
      </c>
      <c r="AS60" t="s">
        <v>1648</v>
      </c>
      <c r="AT60" s="4">
        <v>100</v>
      </c>
      <c r="AU60" s="12">
        <f>IF(Z60=AN60,1,0)</f>
        <v>1</v>
      </c>
      <c r="AV60" s="12">
        <f>IF(AA60=AO60,1,0)</f>
        <v>0</v>
      </c>
      <c r="AW60" s="12">
        <f>IF(AB60=AP60,1,0)</f>
        <v>0</v>
      </c>
      <c r="AX60" s="12">
        <f>IF(AC60=AQ60,1,0)</f>
        <v>1</v>
      </c>
      <c r="AY60" s="12">
        <f>IF(AD60=AR60,1,0)</f>
        <v>1</v>
      </c>
      <c r="AZ60" s="12">
        <f>IF(AE60=AS60,1,0)</f>
        <v>1</v>
      </c>
      <c r="BA60" t="s">
        <v>3031</v>
      </c>
      <c r="BB60" s="12">
        <v>0</v>
      </c>
    </row>
    <row r="61" spans="1:55" x14ac:dyDescent="0.25">
      <c r="A61" s="12">
        <v>63</v>
      </c>
      <c r="B61" s="12">
        <v>60</v>
      </c>
      <c r="C61" s="12">
        <v>0</v>
      </c>
      <c r="D61" t="s">
        <v>404</v>
      </c>
      <c r="E61" s="35" t="s">
        <v>3295</v>
      </c>
      <c r="F61" s="12">
        <v>1</v>
      </c>
      <c r="G61" t="s">
        <v>403</v>
      </c>
      <c r="H61">
        <v>1329</v>
      </c>
      <c r="I61">
        <v>1338</v>
      </c>
      <c r="J61" s="4">
        <v>99.311000000000007</v>
      </c>
      <c r="K61">
        <v>1307</v>
      </c>
      <c r="L61">
        <v>23</v>
      </c>
      <c r="M61">
        <v>1329</v>
      </c>
      <c r="N61">
        <v>1</v>
      </c>
      <c r="O61">
        <v>1305</v>
      </c>
      <c r="P61">
        <v>0</v>
      </c>
      <c r="Q61">
        <v>2362</v>
      </c>
      <c r="R61" s="12">
        <f>IF(LEFT(RIGHT(AE61,7),3)="HMT",1,0)</f>
        <v>0</v>
      </c>
      <c r="S61" s="12">
        <f>IF(J61&gt;99,1,0)</f>
        <v>1</v>
      </c>
      <c r="T61" s="12">
        <f>R61*S61</f>
        <v>0</v>
      </c>
      <c r="U61" s="12">
        <f>IF(LEFT(RIGHT(AE61,7),3)="HMT",0,1)</f>
        <v>1</v>
      </c>
      <c r="V61" s="12">
        <f>S61*U61</f>
        <v>1</v>
      </c>
      <c r="W61" s="12">
        <f>IF(J61&lt;98.5,1,0)</f>
        <v>0</v>
      </c>
      <c r="X61" s="12">
        <f>AZ61*W61</f>
        <v>0</v>
      </c>
      <c r="Y61" t="s">
        <v>1585</v>
      </c>
      <c r="Z61" t="s">
        <v>1594</v>
      </c>
      <c r="AA61" s="8" t="s">
        <v>1594</v>
      </c>
      <c r="AB61" s="8" t="s">
        <v>1595</v>
      </c>
      <c r="AC61" t="s">
        <v>1642</v>
      </c>
      <c r="AD61" t="s">
        <v>1649</v>
      </c>
      <c r="AE61" t="s">
        <v>1650</v>
      </c>
      <c r="AF61" t="s">
        <v>1585</v>
      </c>
      <c r="AG61" t="s">
        <v>1594</v>
      </c>
      <c r="AH61" s="39" t="s">
        <v>2753</v>
      </c>
      <c r="AI61" s="39" t="s">
        <v>1713</v>
      </c>
      <c r="AJ61" t="s">
        <v>1642</v>
      </c>
      <c r="AK61" t="s">
        <v>1649</v>
      </c>
      <c r="AL61" t="s">
        <v>1650</v>
      </c>
      <c r="AM61" t="s">
        <v>1585</v>
      </c>
      <c r="AN61" t="s">
        <v>1594</v>
      </c>
      <c r="AO61" s="14" t="s">
        <v>2753</v>
      </c>
      <c r="AP61" s="14" t="s">
        <v>1713</v>
      </c>
      <c r="AQ61" t="s">
        <v>1642</v>
      </c>
      <c r="AR61" t="s">
        <v>1649</v>
      </c>
      <c r="AS61" t="s">
        <v>1650</v>
      </c>
      <c r="AT61" s="4">
        <v>99.311000000000007</v>
      </c>
      <c r="AU61" s="12">
        <f>IF(Z61=AN61,1,0)</f>
        <v>1</v>
      </c>
      <c r="AV61" s="12">
        <f>IF(AA61=AO61,1,0)</f>
        <v>0</v>
      </c>
      <c r="AW61" s="12">
        <f>IF(AB61=AP61,1,0)</f>
        <v>0</v>
      </c>
      <c r="AX61" s="12">
        <f>IF(AC61=AQ61,1,0)</f>
        <v>1</v>
      </c>
      <c r="AY61" s="12">
        <f>IF(AD61=AR61,1,0)</f>
        <v>1</v>
      </c>
      <c r="AZ61" s="12">
        <f>IF(AE61=AS61,1,0)</f>
        <v>1</v>
      </c>
      <c r="BA61" t="s">
        <v>3031</v>
      </c>
      <c r="BB61" s="12">
        <v>0</v>
      </c>
    </row>
    <row r="62" spans="1:55" x14ac:dyDescent="0.25">
      <c r="A62" s="12">
        <v>64</v>
      </c>
      <c r="B62" s="12">
        <v>61</v>
      </c>
      <c r="C62" s="12">
        <v>0</v>
      </c>
      <c r="D62" t="s">
        <v>402</v>
      </c>
      <c r="E62" s="35" t="s">
        <v>3295</v>
      </c>
      <c r="F62" s="12">
        <v>2</v>
      </c>
      <c r="G62" t="s">
        <v>403</v>
      </c>
      <c r="H62">
        <v>1329</v>
      </c>
      <c r="I62">
        <v>1338</v>
      </c>
      <c r="J62" s="4">
        <v>99.694000000000003</v>
      </c>
      <c r="K62">
        <v>1307</v>
      </c>
      <c r="L62">
        <v>23</v>
      </c>
      <c r="M62">
        <v>1329</v>
      </c>
      <c r="N62">
        <v>1</v>
      </c>
      <c r="O62">
        <v>1305</v>
      </c>
      <c r="P62">
        <v>0</v>
      </c>
      <c r="Q62">
        <v>2390</v>
      </c>
      <c r="R62" s="12">
        <f>IF(LEFT(RIGHT(AE62,7),3)="HMT",1,0)</f>
        <v>0</v>
      </c>
      <c r="S62" s="12">
        <f>IF(J62&gt;99,1,0)</f>
        <v>1</v>
      </c>
      <c r="T62" s="12">
        <f>R62*S62</f>
        <v>0</v>
      </c>
      <c r="U62" s="12">
        <f>IF(LEFT(RIGHT(AE62,7),3)="HMT",0,1)</f>
        <v>1</v>
      </c>
      <c r="V62" s="12">
        <f>S62*U62</f>
        <v>1</v>
      </c>
      <c r="W62" s="12">
        <f>IF(J62&lt;98.5,1,0)</f>
        <v>0</v>
      </c>
      <c r="X62" s="12">
        <f>AZ62*W62</f>
        <v>0</v>
      </c>
      <c r="Y62" t="s">
        <v>1585</v>
      </c>
      <c r="Z62" t="s">
        <v>1594</v>
      </c>
      <c r="AA62" s="8" t="s">
        <v>1594</v>
      </c>
      <c r="AB62" s="8" t="s">
        <v>1595</v>
      </c>
      <c r="AC62" t="s">
        <v>1642</v>
      </c>
      <c r="AD62" t="s">
        <v>1649</v>
      </c>
      <c r="AE62" t="s">
        <v>1650</v>
      </c>
      <c r="AF62" t="s">
        <v>1585</v>
      </c>
      <c r="AG62" t="s">
        <v>1594</v>
      </c>
      <c r="AH62" s="39" t="s">
        <v>2753</v>
      </c>
      <c r="AI62" s="39" t="s">
        <v>1713</v>
      </c>
      <c r="AJ62" t="s">
        <v>1642</v>
      </c>
      <c r="AK62" t="s">
        <v>1649</v>
      </c>
      <c r="AL62" t="s">
        <v>1650</v>
      </c>
      <c r="AM62" t="s">
        <v>1585</v>
      </c>
      <c r="AN62" t="s">
        <v>1594</v>
      </c>
      <c r="AO62" s="14" t="s">
        <v>2753</v>
      </c>
      <c r="AP62" s="14" t="s">
        <v>1713</v>
      </c>
      <c r="AQ62" t="s">
        <v>1642</v>
      </c>
      <c r="AR62" s="21" t="s">
        <v>1649</v>
      </c>
      <c r="AS62" t="s">
        <v>1650</v>
      </c>
      <c r="AT62" s="4">
        <v>99.694000000000003</v>
      </c>
      <c r="AU62" s="12">
        <f>IF(Z62=AN62,1,0)</f>
        <v>1</v>
      </c>
      <c r="AV62" s="12">
        <f>IF(AA62=AO62,1,0)</f>
        <v>0</v>
      </c>
      <c r="AW62" s="12">
        <f>IF(AB62=AP62,1,0)</f>
        <v>0</v>
      </c>
      <c r="AX62" s="12">
        <f>IF(AC62=AQ62,1,0)</f>
        <v>1</v>
      </c>
      <c r="AY62" s="12">
        <f>IF(AD62=AR62,1,0)</f>
        <v>1</v>
      </c>
      <c r="AZ62" s="12">
        <f>IF(AE62=AS62,1,0)</f>
        <v>1</v>
      </c>
      <c r="BA62" t="s">
        <v>3031</v>
      </c>
      <c r="BB62" s="12">
        <v>0</v>
      </c>
    </row>
    <row r="63" spans="1:55" x14ac:dyDescent="0.25">
      <c r="A63" s="12">
        <v>65</v>
      </c>
      <c r="B63" s="12">
        <v>62</v>
      </c>
      <c r="C63" s="12">
        <v>0</v>
      </c>
      <c r="D63" t="s">
        <v>1018</v>
      </c>
      <c r="E63" s="35" t="s">
        <v>3603</v>
      </c>
      <c r="F63" s="12">
        <v>1</v>
      </c>
      <c r="G63" t="s">
        <v>1019</v>
      </c>
      <c r="H63">
        <v>1330</v>
      </c>
      <c r="I63">
        <v>1515</v>
      </c>
      <c r="J63" s="4">
        <v>100</v>
      </c>
      <c r="K63">
        <v>1330</v>
      </c>
      <c r="L63">
        <v>1</v>
      </c>
      <c r="M63">
        <v>1330</v>
      </c>
      <c r="N63">
        <v>21</v>
      </c>
      <c r="O63">
        <v>1350</v>
      </c>
      <c r="P63">
        <v>0</v>
      </c>
      <c r="Q63">
        <v>2457</v>
      </c>
      <c r="R63" s="12">
        <f>IF(LEFT(RIGHT(AE63,7),3)="HMT",1,0)</f>
        <v>0</v>
      </c>
      <c r="S63" s="12">
        <f>IF(J63&gt;99,1,0)</f>
        <v>1</v>
      </c>
      <c r="T63" s="12">
        <f>R63*S63</f>
        <v>0</v>
      </c>
      <c r="U63" s="12">
        <f>IF(LEFT(RIGHT(AE63,7),3)="HMT",0,1)</f>
        <v>1</v>
      </c>
      <c r="V63" s="12">
        <f>S63*U63</f>
        <v>1</v>
      </c>
      <c r="W63" s="12">
        <f>IF(J63&lt;98.5,1,0)</f>
        <v>0</v>
      </c>
      <c r="X63" s="12">
        <f>AZ63*W63</f>
        <v>0</v>
      </c>
      <c r="Y63" t="s">
        <v>1585</v>
      </c>
      <c r="Z63" t="s">
        <v>1594</v>
      </c>
      <c r="AA63" s="8" t="s">
        <v>1594</v>
      </c>
      <c r="AB63" s="8" t="s">
        <v>1595</v>
      </c>
      <c r="AC63" t="s">
        <v>1642</v>
      </c>
      <c r="AD63" t="s">
        <v>1649</v>
      </c>
      <c r="AE63" t="s">
        <v>1651</v>
      </c>
      <c r="AF63" t="s">
        <v>1585</v>
      </c>
      <c r="AG63" t="s">
        <v>1594</v>
      </c>
      <c r="AH63" s="39" t="s">
        <v>2753</v>
      </c>
      <c r="AI63" s="39" t="s">
        <v>1713</v>
      </c>
      <c r="AJ63" t="s">
        <v>1642</v>
      </c>
      <c r="AK63" t="s">
        <v>1649</v>
      </c>
      <c r="AL63" t="s">
        <v>1651</v>
      </c>
      <c r="AM63" t="s">
        <v>1585</v>
      </c>
      <c r="AN63" t="s">
        <v>1594</v>
      </c>
      <c r="AO63" s="14" t="s">
        <v>2753</v>
      </c>
      <c r="AP63" s="14" t="s">
        <v>1713</v>
      </c>
      <c r="AQ63" t="s">
        <v>1642</v>
      </c>
      <c r="AR63" s="21" t="s">
        <v>1649</v>
      </c>
      <c r="AS63" t="s">
        <v>1651</v>
      </c>
      <c r="AT63" s="4">
        <v>100</v>
      </c>
      <c r="AU63" s="12">
        <f>IF(Z63=AN63,1,0)</f>
        <v>1</v>
      </c>
      <c r="AV63" s="12">
        <f>IF(AA63=AO63,1,0)</f>
        <v>0</v>
      </c>
      <c r="AW63" s="12">
        <f>IF(AB63=AP63,1,0)</f>
        <v>0</v>
      </c>
      <c r="AX63" s="12">
        <f>IF(AC63=AQ63,1,0)</f>
        <v>1</v>
      </c>
      <c r="AY63" s="12">
        <f>IF(AD63=AR63,1,0)</f>
        <v>1</v>
      </c>
      <c r="AZ63" s="12">
        <f>IF(AE63=AS63,1,0)</f>
        <v>1</v>
      </c>
      <c r="BA63" t="s">
        <v>3031</v>
      </c>
      <c r="BB63" s="12">
        <v>0</v>
      </c>
    </row>
    <row r="64" spans="1:55" x14ac:dyDescent="0.25">
      <c r="A64" s="12">
        <v>66</v>
      </c>
      <c r="B64" s="12">
        <v>63</v>
      </c>
      <c r="C64" s="12">
        <v>0</v>
      </c>
      <c r="D64" t="s">
        <v>1162</v>
      </c>
      <c r="E64" s="35" t="s">
        <v>3673</v>
      </c>
      <c r="F64" s="12">
        <v>1</v>
      </c>
      <c r="G64" t="s">
        <v>1163</v>
      </c>
      <c r="H64">
        <v>1331</v>
      </c>
      <c r="I64">
        <v>1467</v>
      </c>
      <c r="J64" s="4">
        <v>99.549000000000007</v>
      </c>
      <c r="K64">
        <v>1331</v>
      </c>
      <c r="L64">
        <v>1</v>
      </c>
      <c r="M64">
        <v>1331</v>
      </c>
      <c r="N64">
        <v>10</v>
      </c>
      <c r="O64">
        <v>1340</v>
      </c>
      <c r="P64">
        <v>0</v>
      </c>
      <c r="Q64">
        <v>2425</v>
      </c>
      <c r="R64" s="12">
        <f>IF(LEFT(RIGHT(AE64,7),3)="HMT",1,0)</f>
        <v>0</v>
      </c>
      <c r="S64" s="12">
        <f>IF(J64&gt;99,1,0)</f>
        <v>1</v>
      </c>
      <c r="T64" s="12">
        <f>R64*S64</f>
        <v>0</v>
      </c>
      <c r="U64" s="12">
        <f>IF(LEFT(RIGHT(AE64,7),3)="HMT",0,1)</f>
        <v>1</v>
      </c>
      <c r="V64" s="12">
        <f>S64*U64</f>
        <v>1</v>
      </c>
      <c r="W64" s="12">
        <f>IF(J64&lt;98.5,1,0)</f>
        <v>0</v>
      </c>
      <c r="X64" s="12">
        <f>AZ64*W64</f>
        <v>0</v>
      </c>
      <c r="Y64" t="s">
        <v>1585</v>
      </c>
      <c r="Z64" t="s">
        <v>1594</v>
      </c>
      <c r="AA64" s="8" t="s">
        <v>1594</v>
      </c>
      <c r="AB64" s="8" t="s">
        <v>1595</v>
      </c>
      <c r="AC64" t="s">
        <v>1642</v>
      </c>
      <c r="AD64" t="s">
        <v>1649</v>
      </c>
      <c r="AE64" t="s">
        <v>1652</v>
      </c>
      <c r="AF64" t="s">
        <v>1585</v>
      </c>
      <c r="AG64" t="s">
        <v>1594</v>
      </c>
      <c r="AH64" s="39" t="s">
        <v>2753</v>
      </c>
      <c r="AI64" s="39" t="s">
        <v>1713</v>
      </c>
      <c r="AJ64" t="s">
        <v>1642</v>
      </c>
      <c r="AK64" t="s">
        <v>1649</v>
      </c>
      <c r="AL64" t="s">
        <v>1652</v>
      </c>
      <c r="AM64" t="s">
        <v>1585</v>
      </c>
      <c r="AN64" t="s">
        <v>1594</v>
      </c>
      <c r="AO64" s="14" t="s">
        <v>2753</v>
      </c>
      <c r="AP64" s="14" t="s">
        <v>1713</v>
      </c>
      <c r="AQ64" t="s">
        <v>1642</v>
      </c>
      <c r="AR64" t="s">
        <v>1649</v>
      </c>
      <c r="AS64" t="s">
        <v>1652</v>
      </c>
      <c r="AT64" s="4">
        <v>99.549000000000007</v>
      </c>
      <c r="AU64" s="12">
        <f>IF(Z64=AN64,1,0)</f>
        <v>1</v>
      </c>
      <c r="AV64" s="12">
        <f>IF(AA64=AO64,1,0)</f>
        <v>0</v>
      </c>
      <c r="AW64" s="12">
        <f>IF(AB64=AP64,1,0)</f>
        <v>0</v>
      </c>
      <c r="AX64" s="12">
        <f>IF(AC64=AQ64,1,0)</f>
        <v>1</v>
      </c>
      <c r="AY64" s="12">
        <f>IF(AD64=AR64,1,0)</f>
        <v>1</v>
      </c>
      <c r="AZ64" s="12">
        <f>IF(AE64=AS64,1,0)</f>
        <v>1</v>
      </c>
      <c r="BA64" t="s">
        <v>3031</v>
      </c>
      <c r="BB64" s="12">
        <v>0</v>
      </c>
    </row>
    <row r="65" spans="1:55" x14ac:dyDescent="0.25">
      <c r="A65" s="12">
        <v>67</v>
      </c>
      <c r="B65" s="12">
        <v>64</v>
      </c>
      <c r="C65" s="12">
        <v>0</v>
      </c>
      <c r="D65" t="s">
        <v>426</v>
      </c>
      <c r="E65" s="35" t="s">
        <v>3305</v>
      </c>
      <c r="F65" s="12">
        <v>1</v>
      </c>
      <c r="G65" t="s">
        <v>427</v>
      </c>
      <c r="H65">
        <v>1330</v>
      </c>
      <c r="I65">
        <v>1482</v>
      </c>
      <c r="J65" s="4">
        <v>100</v>
      </c>
      <c r="K65">
        <v>1330</v>
      </c>
      <c r="L65">
        <v>1</v>
      </c>
      <c r="M65">
        <v>1330</v>
      </c>
      <c r="N65">
        <v>1</v>
      </c>
      <c r="O65">
        <v>1330</v>
      </c>
      <c r="P65">
        <v>0</v>
      </c>
      <c r="Q65">
        <v>2457</v>
      </c>
      <c r="R65" s="12">
        <f>IF(LEFT(RIGHT(AE65,7),3)="HMT",1,0)</f>
        <v>0</v>
      </c>
      <c r="S65" s="12">
        <f>IF(J65&gt;99,1,0)</f>
        <v>1</v>
      </c>
      <c r="T65" s="12">
        <f>R65*S65</f>
        <v>0</v>
      </c>
      <c r="U65" s="12">
        <f>IF(LEFT(RIGHT(AE65,7),3)="HMT",0,1)</f>
        <v>1</v>
      </c>
      <c r="V65" s="12">
        <f>S65*U65</f>
        <v>1</v>
      </c>
      <c r="W65" s="12">
        <f>IF(J65&lt;98.5,1,0)</f>
        <v>0</v>
      </c>
      <c r="X65" s="12">
        <f>AZ65*W65</f>
        <v>0</v>
      </c>
      <c r="Y65" t="s">
        <v>1585</v>
      </c>
      <c r="Z65" t="s">
        <v>1594</v>
      </c>
      <c r="AA65" s="8" t="s">
        <v>1594</v>
      </c>
      <c r="AB65" t="s">
        <v>1653</v>
      </c>
      <c r="AC65" t="s">
        <v>1654</v>
      </c>
      <c r="AD65" t="s">
        <v>1655</v>
      </c>
      <c r="AE65" t="s">
        <v>1656</v>
      </c>
      <c r="AF65" t="s">
        <v>1585</v>
      </c>
      <c r="AG65" t="s">
        <v>1594</v>
      </c>
      <c r="AH65" s="39" t="s">
        <v>2753</v>
      </c>
      <c r="AI65" t="s">
        <v>1653</v>
      </c>
      <c r="AJ65" t="s">
        <v>1654</v>
      </c>
      <c r="AK65" t="s">
        <v>1655</v>
      </c>
      <c r="AL65" t="s">
        <v>1656</v>
      </c>
      <c r="AM65" t="s">
        <v>1585</v>
      </c>
      <c r="AN65" t="s">
        <v>1594</v>
      </c>
      <c r="AO65" s="14" t="s">
        <v>2753</v>
      </c>
      <c r="AP65" t="s">
        <v>1653</v>
      </c>
      <c r="AQ65" t="s">
        <v>1654</v>
      </c>
      <c r="AR65" s="21" t="s">
        <v>1655</v>
      </c>
      <c r="AS65" t="s">
        <v>1656</v>
      </c>
      <c r="AT65" s="4">
        <v>100</v>
      </c>
      <c r="AU65" s="12">
        <f>IF(Z65=AN65,1,0)</f>
        <v>1</v>
      </c>
      <c r="AV65" s="12">
        <f>IF(AA65=AO65,1,0)</f>
        <v>0</v>
      </c>
      <c r="AW65" s="12">
        <f>IF(AB65=AP65,1,0)</f>
        <v>1</v>
      </c>
      <c r="AX65" s="12">
        <f>IF(AC65=AQ65,1,0)</f>
        <v>1</v>
      </c>
      <c r="AY65" s="12">
        <f>IF(AD65=AR65,1,0)</f>
        <v>1</v>
      </c>
      <c r="AZ65" s="12">
        <f>IF(AE65=AS65,1,0)</f>
        <v>1</v>
      </c>
      <c r="BA65" t="s">
        <v>3031</v>
      </c>
      <c r="BB65" s="12">
        <v>0</v>
      </c>
    </row>
    <row r="66" spans="1:55" x14ac:dyDescent="0.25">
      <c r="A66" s="12">
        <v>68</v>
      </c>
      <c r="B66" s="12">
        <v>65</v>
      </c>
      <c r="C66" s="12">
        <v>0</v>
      </c>
      <c r="D66" t="s">
        <v>428</v>
      </c>
      <c r="E66" s="35" t="s">
        <v>3305</v>
      </c>
      <c r="F66" s="12">
        <v>2</v>
      </c>
      <c r="G66" t="s">
        <v>427</v>
      </c>
      <c r="H66">
        <v>1330</v>
      </c>
      <c r="I66">
        <v>1482</v>
      </c>
      <c r="J66" s="4">
        <v>99.924999999999997</v>
      </c>
      <c r="K66">
        <v>1330</v>
      </c>
      <c r="L66">
        <v>1</v>
      </c>
      <c r="M66">
        <v>1330</v>
      </c>
      <c r="N66">
        <v>1</v>
      </c>
      <c r="O66">
        <v>1330</v>
      </c>
      <c r="P66">
        <v>0</v>
      </c>
      <c r="Q66">
        <v>2451</v>
      </c>
      <c r="R66" s="12">
        <f>IF(LEFT(RIGHT(AE66,7),3)="HMT",1,0)</f>
        <v>0</v>
      </c>
      <c r="S66" s="12">
        <f>IF(J66&gt;99,1,0)</f>
        <v>1</v>
      </c>
      <c r="T66" s="12">
        <f>R66*S66</f>
        <v>0</v>
      </c>
      <c r="U66" s="12">
        <f>IF(LEFT(RIGHT(AE66,7),3)="HMT",0,1)</f>
        <v>1</v>
      </c>
      <c r="V66" s="12">
        <f>S66*U66</f>
        <v>1</v>
      </c>
      <c r="W66" s="12">
        <f>IF(J66&lt;98.5,1,0)</f>
        <v>0</v>
      </c>
      <c r="X66" s="12">
        <f>AZ66*W66</f>
        <v>0</v>
      </c>
      <c r="Y66" t="s">
        <v>1585</v>
      </c>
      <c r="Z66" t="s">
        <v>1594</v>
      </c>
      <c r="AA66" s="8" t="s">
        <v>1594</v>
      </c>
      <c r="AB66" t="s">
        <v>1653</v>
      </c>
      <c r="AC66" t="s">
        <v>1654</v>
      </c>
      <c r="AD66" t="s">
        <v>1655</v>
      </c>
      <c r="AE66" t="s">
        <v>1656</v>
      </c>
      <c r="AF66" t="s">
        <v>1585</v>
      </c>
      <c r="AG66" t="s">
        <v>1594</v>
      </c>
      <c r="AH66" s="39" t="s">
        <v>2753</v>
      </c>
      <c r="AI66" t="s">
        <v>1653</v>
      </c>
      <c r="AJ66" t="s">
        <v>1654</v>
      </c>
      <c r="AK66" t="s">
        <v>1655</v>
      </c>
      <c r="AL66" t="s">
        <v>1656</v>
      </c>
      <c r="AM66" t="s">
        <v>1585</v>
      </c>
      <c r="AN66" t="s">
        <v>1594</v>
      </c>
      <c r="AO66" s="14" t="s">
        <v>2753</v>
      </c>
      <c r="AP66" t="s">
        <v>1653</v>
      </c>
      <c r="AQ66" t="s">
        <v>1654</v>
      </c>
      <c r="AR66" t="s">
        <v>1655</v>
      </c>
      <c r="AS66" t="s">
        <v>1656</v>
      </c>
      <c r="AT66" s="4">
        <v>99.924999999999997</v>
      </c>
      <c r="AU66" s="12">
        <f>IF(Z66=AN66,1,0)</f>
        <v>1</v>
      </c>
      <c r="AV66" s="12">
        <f>IF(AA66=AO66,1,0)</f>
        <v>0</v>
      </c>
      <c r="AW66" s="12">
        <f>IF(AB66=AP66,1,0)</f>
        <v>1</v>
      </c>
      <c r="AX66" s="12">
        <f>IF(AC66=AQ66,1,0)</f>
        <v>1</v>
      </c>
      <c r="AY66" s="12">
        <f>IF(AD66=AR66,1,0)</f>
        <v>1</v>
      </c>
      <c r="AZ66" s="12">
        <f>IF(AE66=AS66,1,0)</f>
        <v>1</v>
      </c>
      <c r="BA66" t="s">
        <v>3031</v>
      </c>
      <c r="BB66" s="12">
        <v>0</v>
      </c>
    </row>
    <row r="67" spans="1:55" x14ac:dyDescent="0.25">
      <c r="A67" s="12">
        <v>69</v>
      </c>
      <c r="B67" s="12">
        <v>66</v>
      </c>
      <c r="C67" s="12">
        <v>0</v>
      </c>
      <c r="D67" t="s">
        <v>792</v>
      </c>
      <c r="E67" s="35" t="s">
        <v>3485</v>
      </c>
      <c r="F67" s="12">
        <v>1</v>
      </c>
      <c r="G67" t="s">
        <v>793</v>
      </c>
      <c r="H67">
        <v>1327</v>
      </c>
      <c r="I67">
        <v>1422</v>
      </c>
      <c r="J67" s="9">
        <v>94.515000000000001</v>
      </c>
      <c r="K67">
        <v>1331</v>
      </c>
      <c r="L67">
        <v>1</v>
      </c>
      <c r="M67">
        <v>1327</v>
      </c>
      <c r="N67">
        <v>5</v>
      </c>
      <c r="O67">
        <v>1329</v>
      </c>
      <c r="P67">
        <v>0</v>
      </c>
      <c r="Q67">
        <v>2045</v>
      </c>
      <c r="R67" s="12">
        <f>IF(LEFT(RIGHT(AE67,7),3)="HMT",1,0)</f>
        <v>1</v>
      </c>
      <c r="S67" s="12">
        <f>IF(J67&gt;99,1,0)</f>
        <v>0</v>
      </c>
      <c r="T67" s="12">
        <f>R67*S67</f>
        <v>0</v>
      </c>
      <c r="U67" s="12">
        <f>IF(LEFT(RIGHT(AE67,7),3)="HMT",0,1)</f>
        <v>0</v>
      </c>
      <c r="V67" s="12">
        <f>S67*U67</f>
        <v>0</v>
      </c>
      <c r="W67" s="12">
        <f>IF(J67&lt;98.5,1,0)</f>
        <v>1</v>
      </c>
      <c r="X67" s="12">
        <f>AZ67*W67</f>
        <v>0</v>
      </c>
      <c r="Y67" t="s">
        <v>1585</v>
      </c>
      <c r="Z67" t="s">
        <v>1594</v>
      </c>
      <c r="AA67" s="8" t="s">
        <v>1594</v>
      </c>
      <c r="AB67" t="s">
        <v>1653</v>
      </c>
      <c r="AC67" t="s">
        <v>1654</v>
      </c>
      <c r="AD67" s="8" t="s">
        <v>1657</v>
      </c>
      <c r="AE67" s="14" t="s">
        <v>1658</v>
      </c>
      <c r="AF67" t="s">
        <v>1585</v>
      </c>
      <c r="AG67" t="s">
        <v>1594</v>
      </c>
      <c r="AH67" s="39" t="s">
        <v>2753</v>
      </c>
      <c r="AI67" t="s">
        <v>1653</v>
      </c>
      <c r="AJ67" t="s">
        <v>1654</v>
      </c>
      <c r="AK67" s="39" t="s">
        <v>2763</v>
      </c>
      <c r="AL67" s="15" t="s">
        <v>1658</v>
      </c>
      <c r="AM67" t="s">
        <v>1585</v>
      </c>
      <c r="AN67" t="s">
        <v>1594</v>
      </c>
      <c r="AO67" s="14" t="s">
        <v>2753</v>
      </c>
      <c r="AP67" t="s">
        <v>1653</v>
      </c>
      <c r="AQ67" t="s">
        <v>1654</v>
      </c>
      <c r="AR67" s="14" t="s">
        <v>2763</v>
      </c>
      <c r="AS67" t="s">
        <v>2764</v>
      </c>
      <c r="AT67" s="9">
        <v>94.515000000000001</v>
      </c>
      <c r="AU67" s="12">
        <f>IF(Z67=AN67,1,0)</f>
        <v>1</v>
      </c>
      <c r="AV67" s="12">
        <f>IF(AA67=AO67,1,0)</f>
        <v>0</v>
      </c>
      <c r="AW67" s="12">
        <f>IF(AB67=AP67,1,0)</f>
        <v>1</v>
      </c>
      <c r="AX67" s="12">
        <f>IF(AC67=AQ67,1,0)</f>
        <v>1</v>
      </c>
      <c r="AY67" s="12">
        <f>IF(AD67=AR67,1,0)</f>
        <v>0</v>
      </c>
      <c r="AZ67" s="12">
        <f>IF(AE67=AS67,1,0)</f>
        <v>0</v>
      </c>
      <c r="BA67" t="s">
        <v>3031</v>
      </c>
      <c r="BB67" s="12">
        <v>0</v>
      </c>
      <c r="BC67" t="s">
        <v>3061</v>
      </c>
    </row>
    <row r="68" spans="1:55" x14ac:dyDescent="0.25">
      <c r="A68" s="12">
        <v>70</v>
      </c>
      <c r="B68" s="12">
        <v>67</v>
      </c>
      <c r="C68" s="12">
        <v>0</v>
      </c>
      <c r="D68" t="s">
        <v>1481</v>
      </c>
      <c r="E68" s="35" t="s">
        <v>3840</v>
      </c>
      <c r="F68" s="12">
        <v>1</v>
      </c>
      <c r="G68" t="s">
        <v>1482</v>
      </c>
      <c r="H68">
        <v>1341</v>
      </c>
      <c r="I68">
        <v>1529</v>
      </c>
      <c r="J68" s="4">
        <v>100</v>
      </c>
      <c r="K68">
        <v>1341</v>
      </c>
      <c r="L68">
        <v>1</v>
      </c>
      <c r="M68">
        <v>1341</v>
      </c>
      <c r="N68">
        <v>19</v>
      </c>
      <c r="O68">
        <v>1359</v>
      </c>
      <c r="P68">
        <v>0</v>
      </c>
      <c r="Q68">
        <v>2477</v>
      </c>
      <c r="R68" s="12">
        <f>IF(LEFT(RIGHT(AE68,7),3)="HMT",1,0)</f>
        <v>0</v>
      </c>
      <c r="S68" s="12">
        <f>IF(J68&gt;99,1,0)</f>
        <v>1</v>
      </c>
      <c r="T68" s="12">
        <f>R68*S68</f>
        <v>0</v>
      </c>
      <c r="U68" s="12">
        <f>IF(LEFT(RIGHT(AE68,7),3)="HMT",0,1)</f>
        <v>1</v>
      </c>
      <c r="V68" s="12">
        <f>S68*U68</f>
        <v>1</v>
      </c>
      <c r="W68" s="12">
        <f>IF(J68&lt;98.5,1,0)</f>
        <v>0</v>
      </c>
      <c r="X68" s="12">
        <f>AZ68*W68</f>
        <v>0</v>
      </c>
      <c r="Y68" t="s">
        <v>1585</v>
      </c>
      <c r="Z68" t="s">
        <v>1594</v>
      </c>
      <c r="AA68" s="8" t="s">
        <v>1594</v>
      </c>
      <c r="AB68" t="s">
        <v>1653</v>
      </c>
      <c r="AC68" t="s">
        <v>1654</v>
      </c>
      <c r="AD68" t="s">
        <v>1659</v>
      </c>
      <c r="AE68" t="s">
        <v>1660</v>
      </c>
      <c r="AF68" t="s">
        <v>1585</v>
      </c>
      <c r="AG68" t="s">
        <v>1594</v>
      </c>
      <c r="AH68" s="39" t="s">
        <v>2753</v>
      </c>
      <c r="AI68" t="s">
        <v>1653</v>
      </c>
      <c r="AJ68" t="s">
        <v>1654</v>
      </c>
      <c r="AK68" t="s">
        <v>1659</v>
      </c>
      <c r="AL68" t="s">
        <v>1660</v>
      </c>
      <c r="AM68" t="s">
        <v>1585</v>
      </c>
      <c r="AN68" t="s">
        <v>1594</v>
      </c>
      <c r="AO68" s="14" t="s">
        <v>2753</v>
      </c>
      <c r="AP68" t="s">
        <v>1653</v>
      </c>
      <c r="AQ68" t="s">
        <v>1654</v>
      </c>
      <c r="AR68" s="21" t="s">
        <v>1659</v>
      </c>
      <c r="AS68" t="s">
        <v>1660</v>
      </c>
      <c r="AT68" s="4">
        <v>100</v>
      </c>
      <c r="AU68" s="12">
        <f>IF(Z68=AN68,1,0)</f>
        <v>1</v>
      </c>
      <c r="AV68" s="12">
        <f>IF(AA68=AO68,1,0)</f>
        <v>0</v>
      </c>
      <c r="AW68" s="12">
        <f>IF(AB68=AP68,1,0)</f>
        <v>1</v>
      </c>
      <c r="AX68" s="12">
        <f>IF(AC68=AQ68,1,0)</f>
        <v>1</v>
      </c>
      <c r="AY68" s="12">
        <f>IF(AD68=AR68,1,0)</f>
        <v>1</v>
      </c>
      <c r="AZ68" s="12">
        <f>IF(AE68=AS68,1,0)</f>
        <v>1</v>
      </c>
      <c r="BA68" t="s">
        <v>3031</v>
      </c>
      <c r="BB68" s="12">
        <v>0</v>
      </c>
    </row>
    <row r="69" spans="1:55" x14ac:dyDescent="0.25">
      <c r="A69" s="12">
        <v>71</v>
      </c>
      <c r="B69" s="12">
        <v>68</v>
      </c>
      <c r="C69" s="12">
        <v>0</v>
      </c>
      <c r="D69" t="s">
        <v>1483</v>
      </c>
      <c r="E69" s="35" t="s">
        <v>3840</v>
      </c>
      <c r="F69" s="12">
        <v>2</v>
      </c>
      <c r="G69" t="s">
        <v>1484</v>
      </c>
      <c r="H69">
        <v>1344</v>
      </c>
      <c r="I69">
        <v>1529</v>
      </c>
      <c r="J69" s="4">
        <v>100</v>
      </c>
      <c r="K69">
        <v>1344</v>
      </c>
      <c r="L69">
        <v>1</v>
      </c>
      <c r="M69">
        <v>1344</v>
      </c>
      <c r="N69">
        <v>16</v>
      </c>
      <c r="O69">
        <v>1359</v>
      </c>
      <c r="P69">
        <v>0</v>
      </c>
      <c r="Q69">
        <v>2483</v>
      </c>
      <c r="R69" s="12">
        <f>IF(LEFT(RIGHT(AE69,7),3)="HMT",1,0)</f>
        <v>0</v>
      </c>
      <c r="S69" s="12">
        <f>IF(J69&gt;99,1,0)</f>
        <v>1</v>
      </c>
      <c r="T69" s="12">
        <f>R69*S69</f>
        <v>0</v>
      </c>
      <c r="U69" s="12">
        <f>IF(LEFT(RIGHT(AE69,7),3)="HMT",0,1)</f>
        <v>1</v>
      </c>
      <c r="V69" s="12">
        <f>S69*U69</f>
        <v>1</v>
      </c>
      <c r="W69" s="12">
        <f>IF(J69&lt;98.5,1,0)</f>
        <v>0</v>
      </c>
      <c r="X69" s="12">
        <f>AZ69*W69</f>
        <v>0</v>
      </c>
      <c r="Y69" t="s">
        <v>1585</v>
      </c>
      <c r="Z69" t="s">
        <v>1594</v>
      </c>
      <c r="AA69" s="8" t="s">
        <v>1594</v>
      </c>
      <c r="AB69" t="s">
        <v>1653</v>
      </c>
      <c r="AC69" t="s">
        <v>1654</v>
      </c>
      <c r="AD69" t="s">
        <v>1659</v>
      </c>
      <c r="AE69" t="s">
        <v>1660</v>
      </c>
      <c r="AF69" t="s">
        <v>1585</v>
      </c>
      <c r="AG69" t="s">
        <v>1594</v>
      </c>
      <c r="AH69" s="39" t="s">
        <v>2753</v>
      </c>
      <c r="AI69" t="s">
        <v>1653</v>
      </c>
      <c r="AJ69" t="s">
        <v>1654</v>
      </c>
      <c r="AK69" t="s">
        <v>1659</v>
      </c>
      <c r="AL69" t="s">
        <v>1660</v>
      </c>
      <c r="AM69" t="s">
        <v>1585</v>
      </c>
      <c r="AN69" t="s">
        <v>1594</v>
      </c>
      <c r="AO69" s="14" t="s">
        <v>2753</v>
      </c>
      <c r="AP69" t="s">
        <v>1653</v>
      </c>
      <c r="AQ69" t="s">
        <v>1654</v>
      </c>
      <c r="AR69" t="s">
        <v>1659</v>
      </c>
      <c r="AS69" t="s">
        <v>1660</v>
      </c>
      <c r="AT69" s="4">
        <v>100</v>
      </c>
      <c r="AU69" s="12">
        <f>IF(Z69=AN69,1,0)</f>
        <v>1</v>
      </c>
      <c r="AV69" s="12">
        <f>IF(AA69=AO69,1,0)</f>
        <v>0</v>
      </c>
      <c r="AW69" s="12">
        <f>IF(AB69=AP69,1,0)</f>
        <v>1</v>
      </c>
      <c r="AX69" s="12">
        <f>IF(AC69=AQ69,1,0)</f>
        <v>1</v>
      </c>
      <c r="AY69" s="12">
        <f>IF(AD69=AR69,1,0)</f>
        <v>1</v>
      </c>
      <c r="AZ69" s="12">
        <f>IF(AE69=AS69,1,0)</f>
        <v>1</v>
      </c>
      <c r="BA69" t="s">
        <v>3031</v>
      </c>
      <c r="BB69" s="12">
        <v>0</v>
      </c>
    </row>
    <row r="70" spans="1:55" x14ac:dyDescent="0.25">
      <c r="A70" s="12">
        <v>72</v>
      </c>
      <c r="B70" s="12">
        <v>69</v>
      </c>
      <c r="C70" s="12">
        <v>0</v>
      </c>
      <c r="D70" t="s">
        <v>1469</v>
      </c>
      <c r="E70" s="35" t="s">
        <v>3834</v>
      </c>
      <c r="F70" s="12">
        <v>1</v>
      </c>
      <c r="G70" t="s">
        <v>1470</v>
      </c>
      <c r="H70">
        <v>1332</v>
      </c>
      <c r="I70">
        <v>1520</v>
      </c>
      <c r="J70" s="4">
        <v>100</v>
      </c>
      <c r="K70">
        <v>1332</v>
      </c>
      <c r="L70">
        <v>1</v>
      </c>
      <c r="M70">
        <v>1332</v>
      </c>
      <c r="N70">
        <v>17</v>
      </c>
      <c r="O70">
        <v>1348</v>
      </c>
      <c r="P70">
        <v>0</v>
      </c>
      <c r="Q70">
        <v>2460</v>
      </c>
      <c r="R70" s="12">
        <f>IF(LEFT(RIGHT(AE70,7),3)="HMT",1,0)</f>
        <v>0</v>
      </c>
      <c r="S70" s="12">
        <f>IF(J70&gt;99,1,0)</f>
        <v>1</v>
      </c>
      <c r="T70" s="12">
        <f>R70*S70</f>
        <v>0</v>
      </c>
      <c r="U70" s="12">
        <f>IF(LEFT(RIGHT(AE70,7),3)="HMT",0,1)</f>
        <v>1</v>
      </c>
      <c r="V70" s="12">
        <f>S70*U70</f>
        <v>1</v>
      </c>
      <c r="W70" s="12">
        <f>IF(J70&lt;98.5,1,0)</f>
        <v>0</v>
      </c>
      <c r="X70" s="12">
        <f>AZ70*W70</f>
        <v>0</v>
      </c>
      <c r="Y70" t="s">
        <v>1585</v>
      </c>
      <c r="Z70" t="s">
        <v>1594</v>
      </c>
      <c r="AA70" s="8" t="s">
        <v>1594</v>
      </c>
      <c r="AB70" t="s">
        <v>1653</v>
      </c>
      <c r="AC70" t="s">
        <v>1654</v>
      </c>
      <c r="AD70" t="s">
        <v>1659</v>
      </c>
      <c r="AE70" t="s">
        <v>1661</v>
      </c>
      <c r="AF70" t="s">
        <v>1585</v>
      </c>
      <c r="AG70" t="s">
        <v>1594</v>
      </c>
      <c r="AH70" s="39" t="s">
        <v>2753</v>
      </c>
      <c r="AI70" t="s">
        <v>1653</v>
      </c>
      <c r="AJ70" t="s">
        <v>1654</v>
      </c>
      <c r="AK70" t="s">
        <v>1659</v>
      </c>
      <c r="AL70" t="s">
        <v>1661</v>
      </c>
      <c r="AM70" t="s">
        <v>1585</v>
      </c>
      <c r="AN70" t="s">
        <v>1594</v>
      </c>
      <c r="AO70" s="14" t="s">
        <v>2753</v>
      </c>
      <c r="AP70" t="s">
        <v>1653</v>
      </c>
      <c r="AQ70" t="s">
        <v>1654</v>
      </c>
      <c r="AR70" t="s">
        <v>1659</v>
      </c>
      <c r="AS70" t="s">
        <v>1661</v>
      </c>
      <c r="AT70" s="4">
        <v>100</v>
      </c>
      <c r="AU70" s="12">
        <f>IF(Z70=AN70,1,0)</f>
        <v>1</v>
      </c>
      <c r="AV70" s="12">
        <f>IF(AA70=AO70,1,0)</f>
        <v>0</v>
      </c>
      <c r="AW70" s="12">
        <f>IF(AB70=AP70,1,0)</f>
        <v>1</v>
      </c>
      <c r="AX70" s="12">
        <f>IF(AC70=AQ70,1,0)</f>
        <v>1</v>
      </c>
      <c r="AY70" s="12">
        <f>IF(AD70=AR70,1,0)</f>
        <v>1</v>
      </c>
      <c r="AZ70" s="12">
        <f>IF(AE70=AS70,1,0)</f>
        <v>1</v>
      </c>
      <c r="BA70" t="s">
        <v>3031</v>
      </c>
      <c r="BB70" s="12">
        <v>0</v>
      </c>
    </row>
    <row r="71" spans="1:55" x14ac:dyDescent="0.25">
      <c r="A71" s="12">
        <v>73</v>
      </c>
      <c r="B71" s="12">
        <v>70</v>
      </c>
      <c r="C71" s="12">
        <v>0</v>
      </c>
      <c r="D71" t="s">
        <v>1020</v>
      </c>
      <c r="E71" s="35" t="s">
        <v>3604</v>
      </c>
      <c r="F71" s="12">
        <v>1</v>
      </c>
      <c r="G71" t="s">
        <v>1021</v>
      </c>
      <c r="H71">
        <v>1331</v>
      </c>
      <c r="I71">
        <v>1518</v>
      </c>
      <c r="J71" s="4">
        <v>100</v>
      </c>
      <c r="K71">
        <v>1331</v>
      </c>
      <c r="L71">
        <v>1</v>
      </c>
      <c r="M71">
        <v>1331</v>
      </c>
      <c r="N71">
        <v>17</v>
      </c>
      <c r="O71">
        <v>1347</v>
      </c>
      <c r="P71">
        <v>0</v>
      </c>
      <c r="Q71">
        <v>2459</v>
      </c>
      <c r="R71" s="12">
        <f>IF(LEFT(RIGHT(AE71,7),3)="HMT",1,0)</f>
        <v>0</v>
      </c>
      <c r="S71" s="12">
        <f>IF(J71&gt;99,1,0)</f>
        <v>1</v>
      </c>
      <c r="T71" s="12">
        <f>R71*S71</f>
        <v>0</v>
      </c>
      <c r="U71" s="12">
        <f>IF(LEFT(RIGHT(AE71,7),3)="HMT",0,1)</f>
        <v>1</v>
      </c>
      <c r="V71" s="12">
        <f>S71*U71</f>
        <v>1</v>
      </c>
      <c r="W71" s="12">
        <f>IF(J71&lt;98.5,1,0)</f>
        <v>0</v>
      </c>
      <c r="X71" s="12">
        <f>AZ71*W71</f>
        <v>0</v>
      </c>
      <c r="Y71" t="s">
        <v>1585</v>
      </c>
      <c r="Z71" t="s">
        <v>1594</v>
      </c>
      <c r="AA71" s="8" t="s">
        <v>1594</v>
      </c>
      <c r="AB71" t="s">
        <v>1653</v>
      </c>
      <c r="AC71" t="s">
        <v>1654</v>
      </c>
      <c r="AD71" t="s">
        <v>1659</v>
      </c>
      <c r="AE71" t="s">
        <v>1662</v>
      </c>
      <c r="AF71" t="s">
        <v>1585</v>
      </c>
      <c r="AG71" t="s">
        <v>1594</v>
      </c>
      <c r="AH71" s="39" t="s">
        <v>2753</v>
      </c>
      <c r="AI71" t="s">
        <v>1653</v>
      </c>
      <c r="AJ71" t="s">
        <v>1654</v>
      </c>
      <c r="AK71" t="s">
        <v>1659</v>
      </c>
      <c r="AL71" t="s">
        <v>1662</v>
      </c>
      <c r="AM71" t="s">
        <v>1585</v>
      </c>
      <c r="AN71" t="s">
        <v>1594</v>
      </c>
      <c r="AO71" s="14" t="s">
        <v>2753</v>
      </c>
      <c r="AP71" t="s">
        <v>1653</v>
      </c>
      <c r="AQ71" t="s">
        <v>1654</v>
      </c>
      <c r="AR71" t="s">
        <v>1659</v>
      </c>
      <c r="AS71" t="s">
        <v>1662</v>
      </c>
      <c r="AT71" s="4">
        <v>100</v>
      </c>
      <c r="AU71" s="12">
        <f>IF(Z71=AN71,1,0)</f>
        <v>1</v>
      </c>
      <c r="AV71" s="12">
        <f>IF(AA71=AO71,1,0)</f>
        <v>0</v>
      </c>
      <c r="AW71" s="12">
        <f>IF(AB71=AP71,1,0)</f>
        <v>1</v>
      </c>
      <c r="AX71" s="12">
        <f>IF(AC71=AQ71,1,0)</f>
        <v>1</v>
      </c>
      <c r="AY71" s="12">
        <f>IF(AD71=AR71,1,0)</f>
        <v>1</v>
      </c>
      <c r="AZ71" s="12">
        <f>IF(AE71=AS71,1,0)</f>
        <v>1</v>
      </c>
      <c r="BA71" t="s">
        <v>3031</v>
      </c>
      <c r="BB71" s="12">
        <v>0</v>
      </c>
    </row>
    <row r="72" spans="1:55" x14ac:dyDescent="0.25">
      <c r="A72" s="12">
        <v>74</v>
      </c>
      <c r="B72" s="12">
        <v>71</v>
      </c>
      <c r="C72" s="12">
        <v>0</v>
      </c>
      <c r="D72" t="s">
        <v>1424</v>
      </c>
      <c r="E72" s="35" t="s">
        <v>3809</v>
      </c>
      <c r="F72" s="12">
        <v>1</v>
      </c>
      <c r="G72" t="s">
        <v>1425</v>
      </c>
      <c r="H72">
        <v>1327</v>
      </c>
      <c r="I72">
        <v>1515</v>
      </c>
      <c r="J72" s="4">
        <v>100</v>
      </c>
      <c r="K72">
        <v>1327</v>
      </c>
      <c r="L72">
        <v>1</v>
      </c>
      <c r="M72">
        <v>1327</v>
      </c>
      <c r="N72">
        <v>17</v>
      </c>
      <c r="O72">
        <v>1343</v>
      </c>
      <c r="P72">
        <v>0</v>
      </c>
      <c r="Q72">
        <v>2451</v>
      </c>
      <c r="R72" s="12">
        <f>IF(LEFT(RIGHT(AE72,7),3)="HMT",1,0)</f>
        <v>0</v>
      </c>
      <c r="S72" s="12">
        <f>IF(J72&gt;99,1,0)</f>
        <v>1</v>
      </c>
      <c r="T72" s="12">
        <f>R72*S72</f>
        <v>0</v>
      </c>
      <c r="U72" s="12">
        <f>IF(LEFT(RIGHT(AE72,7),3)="HMT",0,1)</f>
        <v>1</v>
      </c>
      <c r="V72" s="12">
        <f>S72*U72</f>
        <v>1</v>
      </c>
      <c r="W72" s="12">
        <f>IF(J72&lt;98.5,1,0)</f>
        <v>0</v>
      </c>
      <c r="X72" s="12">
        <f>AZ72*W72</f>
        <v>0</v>
      </c>
      <c r="Y72" t="s">
        <v>1585</v>
      </c>
      <c r="Z72" t="s">
        <v>1594</v>
      </c>
      <c r="AA72" s="8" t="s">
        <v>1594</v>
      </c>
      <c r="AB72" t="s">
        <v>1653</v>
      </c>
      <c r="AC72" t="s">
        <v>1654</v>
      </c>
      <c r="AD72" t="s">
        <v>1659</v>
      </c>
      <c r="AE72" t="s">
        <v>1663</v>
      </c>
      <c r="AF72" t="s">
        <v>1585</v>
      </c>
      <c r="AG72" t="s">
        <v>1594</v>
      </c>
      <c r="AH72" s="39" t="s">
        <v>2753</v>
      </c>
      <c r="AI72" t="s">
        <v>1653</v>
      </c>
      <c r="AJ72" t="s">
        <v>1654</v>
      </c>
      <c r="AK72" t="s">
        <v>1659</v>
      </c>
      <c r="AL72" t="s">
        <v>1663</v>
      </c>
      <c r="AM72" t="s">
        <v>1585</v>
      </c>
      <c r="AN72" t="s">
        <v>1594</v>
      </c>
      <c r="AO72" s="14" t="s">
        <v>2753</v>
      </c>
      <c r="AP72" t="s">
        <v>1653</v>
      </c>
      <c r="AQ72" t="s">
        <v>1654</v>
      </c>
      <c r="AR72" t="s">
        <v>1659</v>
      </c>
      <c r="AS72" t="s">
        <v>1663</v>
      </c>
      <c r="AT72" s="4">
        <v>100</v>
      </c>
      <c r="AU72" s="12">
        <f>IF(Z72=AN72,1,0)</f>
        <v>1</v>
      </c>
      <c r="AV72" s="12">
        <f>IF(AA72=AO72,1,0)</f>
        <v>0</v>
      </c>
      <c r="AW72" s="12">
        <f>IF(AB72=AP72,1,0)</f>
        <v>1</v>
      </c>
      <c r="AX72" s="12">
        <f>IF(AC72=AQ72,1,0)</f>
        <v>1</v>
      </c>
      <c r="AY72" s="12">
        <f>IF(AD72=AR72,1,0)</f>
        <v>1</v>
      </c>
      <c r="AZ72" s="12">
        <f>IF(AE72=AS72,1,0)</f>
        <v>1</v>
      </c>
      <c r="BA72" t="s">
        <v>3031</v>
      </c>
      <c r="BB72" s="12">
        <v>0</v>
      </c>
    </row>
    <row r="73" spans="1:55" x14ac:dyDescent="0.25">
      <c r="A73" s="12">
        <v>75</v>
      </c>
      <c r="B73" s="12">
        <v>72</v>
      </c>
      <c r="C73" s="12">
        <v>0</v>
      </c>
      <c r="D73" t="s">
        <v>1473</v>
      </c>
      <c r="E73" s="35" t="s">
        <v>3836</v>
      </c>
      <c r="F73" s="12">
        <v>1</v>
      </c>
      <c r="G73" t="s">
        <v>1474</v>
      </c>
      <c r="H73">
        <v>1327</v>
      </c>
      <c r="I73">
        <v>1380</v>
      </c>
      <c r="J73" s="4">
        <v>99.924000000000007</v>
      </c>
      <c r="K73">
        <v>1324</v>
      </c>
      <c r="L73">
        <v>4</v>
      </c>
      <c r="M73">
        <v>1327</v>
      </c>
      <c r="N73">
        <v>1</v>
      </c>
      <c r="O73">
        <v>1323</v>
      </c>
      <c r="P73">
        <v>0</v>
      </c>
      <c r="Q73">
        <v>2438</v>
      </c>
      <c r="R73" s="12">
        <f>IF(LEFT(RIGHT(AE73,7),3)="HMT",1,0)</f>
        <v>0</v>
      </c>
      <c r="S73" s="12">
        <f>IF(J73&gt;99,1,0)</f>
        <v>1</v>
      </c>
      <c r="T73" s="12">
        <f>R73*S73</f>
        <v>0</v>
      </c>
      <c r="U73" s="12">
        <f>IF(LEFT(RIGHT(AE73,7),3)="HMT",0,1)</f>
        <v>1</v>
      </c>
      <c r="V73" s="12">
        <f>S73*U73</f>
        <v>1</v>
      </c>
      <c r="W73" s="12">
        <f>IF(J73&lt;98.5,1,0)</f>
        <v>0</v>
      </c>
      <c r="X73" s="12">
        <f>AZ73*W73</f>
        <v>0</v>
      </c>
      <c r="Y73" t="s">
        <v>1585</v>
      </c>
      <c r="Z73" t="s">
        <v>1594</v>
      </c>
      <c r="AA73" s="8" t="s">
        <v>1594</v>
      </c>
      <c r="AB73" t="s">
        <v>1653</v>
      </c>
      <c r="AC73" t="s">
        <v>1654</v>
      </c>
      <c r="AD73" t="s">
        <v>1659</v>
      </c>
      <c r="AE73" t="s">
        <v>1664</v>
      </c>
      <c r="AF73" t="s">
        <v>1585</v>
      </c>
      <c r="AG73" t="s">
        <v>1594</v>
      </c>
      <c r="AH73" s="39" t="s">
        <v>2753</v>
      </c>
      <c r="AI73" t="s">
        <v>1653</v>
      </c>
      <c r="AJ73" t="s">
        <v>1654</v>
      </c>
      <c r="AK73" t="s">
        <v>1659</v>
      </c>
      <c r="AL73" t="s">
        <v>1664</v>
      </c>
      <c r="AM73" t="s">
        <v>1585</v>
      </c>
      <c r="AN73" t="s">
        <v>1594</v>
      </c>
      <c r="AO73" s="14" t="s">
        <v>2753</v>
      </c>
      <c r="AP73" t="s">
        <v>1653</v>
      </c>
      <c r="AQ73" t="s">
        <v>1654</v>
      </c>
      <c r="AR73" t="s">
        <v>1659</v>
      </c>
      <c r="AS73" t="s">
        <v>1664</v>
      </c>
      <c r="AT73" s="4">
        <v>99.924000000000007</v>
      </c>
      <c r="AU73" s="12">
        <f>IF(Z73=AN73,1,0)</f>
        <v>1</v>
      </c>
      <c r="AV73" s="12">
        <f>IF(AA73=AO73,1,0)</f>
        <v>0</v>
      </c>
      <c r="AW73" s="12">
        <f>IF(AB73=AP73,1,0)</f>
        <v>1</v>
      </c>
      <c r="AX73" s="12">
        <f>IF(AC73=AQ73,1,0)</f>
        <v>1</v>
      </c>
      <c r="AY73" s="12">
        <f>IF(AD73=AR73,1,0)</f>
        <v>1</v>
      </c>
      <c r="AZ73" s="12">
        <f>IF(AE73=AS73,1,0)</f>
        <v>1</v>
      </c>
      <c r="BA73" t="s">
        <v>3031</v>
      </c>
      <c r="BB73" s="12">
        <v>0</v>
      </c>
    </row>
    <row r="74" spans="1:55" x14ac:dyDescent="0.25">
      <c r="A74" s="12">
        <v>76</v>
      </c>
      <c r="B74" s="12">
        <v>73</v>
      </c>
      <c r="C74" s="12">
        <v>0</v>
      </c>
      <c r="D74" t="s">
        <v>1471</v>
      </c>
      <c r="E74" s="35" t="s">
        <v>3835</v>
      </c>
      <c r="F74" s="12">
        <v>1</v>
      </c>
      <c r="G74" t="s">
        <v>1472</v>
      </c>
      <c r="H74">
        <v>1326</v>
      </c>
      <c r="I74">
        <v>1514</v>
      </c>
      <c r="J74" s="4">
        <v>100</v>
      </c>
      <c r="K74">
        <v>1326</v>
      </c>
      <c r="L74">
        <v>1</v>
      </c>
      <c r="M74">
        <v>1326</v>
      </c>
      <c r="N74">
        <v>19</v>
      </c>
      <c r="O74">
        <v>1344</v>
      </c>
      <c r="P74">
        <v>0</v>
      </c>
      <c r="Q74">
        <v>2449</v>
      </c>
      <c r="R74" s="12">
        <f>IF(LEFT(RIGHT(AE74,7),3)="HMT",1,0)</f>
        <v>0</v>
      </c>
      <c r="S74" s="12">
        <f>IF(J74&gt;99,1,0)</f>
        <v>1</v>
      </c>
      <c r="T74" s="12">
        <f>R74*S74</f>
        <v>0</v>
      </c>
      <c r="U74" s="12">
        <f>IF(LEFT(RIGHT(AE74,7),3)="HMT",0,1)</f>
        <v>1</v>
      </c>
      <c r="V74" s="12">
        <f>S74*U74</f>
        <v>1</v>
      </c>
      <c r="W74" s="12">
        <f>IF(J74&lt;98.5,1,0)</f>
        <v>0</v>
      </c>
      <c r="X74" s="12">
        <f>AZ74*W74</f>
        <v>0</v>
      </c>
      <c r="Y74" t="s">
        <v>1585</v>
      </c>
      <c r="Z74" t="s">
        <v>1594</v>
      </c>
      <c r="AA74" s="8" t="s">
        <v>1594</v>
      </c>
      <c r="AB74" t="s">
        <v>1653</v>
      </c>
      <c r="AC74" s="21" t="s">
        <v>1654</v>
      </c>
      <c r="AD74" t="s">
        <v>1659</v>
      </c>
      <c r="AE74" s="13" t="s">
        <v>1665</v>
      </c>
      <c r="AF74" t="s">
        <v>1585</v>
      </c>
      <c r="AG74" t="s">
        <v>1594</v>
      </c>
      <c r="AH74" s="39" t="s">
        <v>2753</v>
      </c>
      <c r="AI74" t="s">
        <v>1653</v>
      </c>
      <c r="AJ74" s="21" t="s">
        <v>1654</v>
      </c>
      <c r="AK74" t="s">
        <v>1659</v>
      </c>
      <c r="AL74" s="13" t="s">
        <v>1665</v>
      </c>
      <c r="AM74" t="s">
        <v>1585</v>
      </c>
      <c r="AN74" t="s">
        <v>1594</v>
      </c>
      <c r="AO74" s="14" t="s">
        <v>2753</v>
      </c>
      <c r="AP74" t="s">
        <v>1653</v>
      </c>
      <c r="AQ74" s="21" t="s">
        <v>1654</v>
      </c>
      <c r="AR74" t="s">
        <v>1659</v>
      </c>
      <c r="AS74" s="13" t="s">
        <v>2765</v>
      </c>
      <c r="AT74" s="4">
        <v>100</v>
      </c>
      <c r="AU74" s="12">
        <f>IF(Z74=AN74,1,0)</f>
        <v>1</v>
      </c>
      <c r="AV74" s="12">
        <f>IF(AA74=AO74,1,0)</f>
        <v>0</v>
      </c>
      <c r="AW74" s="12">
        <f>IF(AB74=AP74,1,0)</f>
        <v>1</v>
      </c>
      <c r="AX74" s="12">
        <f>IF(AC74=AQ74,1,0)</f>
        <v>1</v>
      </c>
      <c r="AY74" s="12">
        <f>IF(AD74=AR74,1,0)</f>
        <v>1</v>
      </c>
      <c r="AZ74" s="12">
        <f>IF(AE74=AS74,1,0)</f>
        <v>0</v>
      </c>
      <c r="BA74" s="28" t="s">
        <v>3062</v>
      </c>
      <c r="BB74" s="12">
        <v>0</v>
      </c>
      <c r="BC74" t="s">
        <v>3063</v>
      </c>
    </row>
    <row r="75" spans="1:55" x14ac:dyDescent="0.25">
      <c r="A75" s="12">
        <v>77</v>
      </c>
      <c r="B75" s="12">
        <v>74</v>
      </c>
      <c r="C75" s="12">
        <v>0</v>
      </c>
      <c r="D75" t="s">
        <v>1363</v>
      </c>
      <c r="E75" s="35" t="s">
        <v>3777</v>
      </c>
      <c r="F75" s="12">
        <v>1</v>
      </c>
      <c r="G75" t="s">
        <v>1364</v>
      </c>
      <c r="H75">
        <v>1330</v>
      </c>
      <c r="I75">
        <v>1475</v>
      </c>
      <c r="J75" s="5">
        <v>99.173000000000002</v>
      </c>
      <c r="K75">
        <v>1330</v>
      </c>
      <c r="L75">
        <v>1</v>
      </c>
      <c r="M75">
        <v>1330</v>
      </c>
      <c r="N75">
        <v>29</v>
      </c>
      <c r="O75">
        <v>1358</v>
      </c>
      <c r="P75">
        <v>0</v>
      </c>
      <c r="Q75">
        <v>2414</v>
      </c>
      <c r="R75" s="12">
        <f>IF(LEFT(RIGHT(AE75,7),3)="HMT",1,0)</f>
        <v>0</v>
      </c>
      <c r="S75" s="12">
        <f>IF(J75&gt;99,1,0)</f>
        <v>1</v>
      </c>
      <c r="T75" s="12">
        <f>R75*S75</f>
        <v>0</v>
      </c>
      <c r="U75" s="12">
        <f>IF(LEFT(RIGHT(AE75,7),3)="HMT",0,1)</f>
        <v>1</v>
      </c>
      <c r="V75" s="12">
        <f>S75*U75</f>
        <v>1</v>
      </c>
      <c r="W75" s="12">
        <f>IF(J75&lt;98.5,1,0)</f>
        <v>0</v>
      </c>
      <c r="X75" s="12">
        <f>AZ75*W75</f>
        <v>0</v>
      </c>
      <c r="Y75" t="s">
        <v>1585</v>
      </c>
      <c r="Z75" t="s">
        <v>1594</v>
      </c>
      <c r="AA75" s="20" t="s">
        <v>1594</v>
      </c>
      <c r="AB75" s="21" t="s">
        <v>1653</v>
      </c>
      <c r="AC75" t="s">
        <v>1654</v>
      </c>
      <c r="AD75" t="s">
        <v>1666</v>
      </c>
      <c r="AE75" t="s">
        <v>1667</v>
      </c>
      <c r="AF75" t="s">
        <v>1585</v>
      </c>
      <c r="AG75" t="s">
        <v>1594</v>
      </c>
      <c r="AH75" s="39" t="s">
        <v>2753</v>
      </c>
      <c r="AI75" s="21" t="s">
        <v>1653</v>
      </c>
      <c r="AJ75" t="s">
        <v>1654</v>
      </c>
      <c r="AK75" t="s">
        <v>1666</v>
      </c>
      <c r="AL75" t="s">
        <v>1667</v>
      </c>
      <c r="AM75" t="s">
        <v>1585</v>
      </c>
      <c r="AN75" t="s">
        <v>1594</v>
      </c>
      <c r="AO75" s="19" t="s">
        <v>2753</v>
      </c>
      <c r="AP75" s="21" t="s">
        <v>1653</v>
      </c>
      <c r="AQ75" t="s">
        <v>1654</v>
      </c>
      <c r="AR75" t="s">
        <v>1666</v>
      </c>
      <c r="AS75" t="s">
        <v>1667</v>
      </c>
      <c r="AT75" s="5">
        <v>99.173000000000002</v>
      </c>
      <c r="AU75" s="12">
        <f>IF(Z75=AN75,1,0)</f>
        <v>1</v>
      </c>
      <c r="AV75" s="12">
        <f>IF(AA75=AO75,1,0)</f>
        <v>0</v>
      </c>
      <c r="AW75" s="12">
        <f>IF(AB75=AP75,1,0)</f>
        <v>1</v>
      </c>
      <c r="AX75" s="12">
        <f>IF(AC75=AQ75,1,0)</f>
        <v>1</v>
      </c>
      <c r="AY75" s="12">
        <f>IF(AD75=AR75,1,0)</f>
        <v>1</v>
      </c>
      <c r="AZ75" s="12">
        <f>IF(AE75=AS75,1,0)</f>
        <v>1</v>
      </c>
      <c r="BA75" t="s">
        <v>3031</v>
      </c>
      <c r="BB75" s="12">
        <v>0</v>
      </c>
    </row>
    <row r="76" spans="1:55" x14ac:dyDescent="0.25">
      <c r="A76" s="12">
        <v>78</v>
      </c>
      <c r="B76" s="12">
        <v>75</v>
      </c>
      <c r="C76" s="12">
        <v>0</v>
      </c>
      <c r="D76" t="s">
        <v>1016</v>
      </c>
      <c r="E76" s="35" t="s">
        <v>3602</v>
      </c>
      <c r="F76" s="12">
        <v>1</v>
      </c>
      <c r="G76" t="s">
        <v>1017</v>
      </c>
      <c r="H76">
        <v>1331</v>
      </c>
      <c r="I76">
        <v>1518</v>
      </c>
      <c r="J76" s="4">
        <v>100</v>
      </c>
      <c r="K76">
        <v>1331</v>
      </c>
      <c r="L76">
        <v>1</v>
      </c>
      <c r="M76">
        <v>1331</v>
      </c>
      <c r="N76">
        <v>18</v>
      </c>
      <c r="O76">
        <v>1348</v>
      </c>
      <c r="P76">
        <v>0</v>
      </c>
      <c r="Q76">
        <v>2459</v>
      </c>
      <c r="R76" s="12">
        <f>IF(LEFT(RIGHT(AE76,7),3)="HMT",1,0)</f>
        <v>0</v>
      </c>
      <c r="S76" s="12">
        <f>IF(J76&gt;99,1,0)</f>
        <v>1</v>
      </c>
      <c r="T76" s="12">
        <f>R76*S76</f>
        <v>0</v>
      </c>
      <c r="U76" s="12">
        <f>IF(LEFT(RIGHT(AE76,7),3)="HMT",0,1)</f>
        <v>1</v>
      </c>
      <c r="V76" s="12">
        <f>S76*U76</f>
        <v>1</v>
      </c>
      <c r="W76" s="12">
        <f>IF(J76&lt;98.5,1,0)</f>
        <v>0</v>
      </c>
      <c r="X76" s="12">
        <f>AZ76*W76</f>
        <v>0</v>
      </c>
      <c r="Y76" t="s">
        <v>1585</v>
      </c>
      <c r="Z76" t="s">
        <v>1594</v>
      </c>
      <c r="AA76" s="8" t="s">
        <v>1594</v>
      </c>
      <c r="AB76" t="s">
        <v>1653</v>
      </c>
      <c r="AC76" t="s">
        <v>1654</v>
      </c>
      <c r="AD76" t="s">
        <v>1668</v>
      </c>
      <c r="AE76" t="s">
        <v>1669</v>
      </c>
      <c r="AF76" t="s">
        <v>1585</v>
      </c>
      <c r="AG76" t="s">
        <v>1594</v>
      </c>
      <c r="AH76" s="39" t="s">
        <v>2753</v>
      </c>
      <c r="AI76" t="s">
        <v>1653</v>
      </c>
      <c r="AJ76" t="s">
        <v>1654</v>
      </c>
      <c r="AK76" t="s">
        <v>1668</v>
      </c>
      <c r="AL76" t="s">
        <v>1669</v>
      </c>
      <c r="AM76" t="s">
        <v>1585</v>
      </c>
      <c r="AN76" t="s">
        <v>1594</v>
      </c>
      <c r="AO76" s="14" t="s">
        <v>2753</v>
      </c>
      <c r="AP76" t="s">
        <v>1653</v>
      </c>
      <c r="AQ76" t="s">
        <v>1654</v>
      </c>
      <c r="AR76" t="s">
        <v>1668</v>
      </c>
      <c r="AS76" t="s">
        <v>1669</v>
      </c>
      <c r="AT76" s="4">
        <v>100</v>
      </c>
      <c r="AU76" s="12">
        <f>IF(Z76=AN76,1,0)</f>
        <v>1</v>
      </c>
      <c r="AV76" s="12">
        <f>IF(AA76=AO76,1,0)</f>
        <v>0</v>
      </c>
      <c r="AW76" s="12">
        <f>IF(AB76=AP76,1,0)</f>
        <v>1</v>
      </c>
      <c r="AX76" s="12">
        <f>IF(AC76=AQ76,1,0)</f>
        <v>1</v>
      </c>
      <c r="AY76" s="12">
        <f>IF(AD76=AR76,1,0)</f>
        <v>1</v>
      </c>
      <c r="AZ76" s="12">
        <f>IF(AE76=AS76,1,0)</f>
        <v>1</v>
      </c>
      <c r="BA76" t="s">
        <v>3031</v>
      </c>
      <c r="BB76" s="12">
        <v>0</v>
      </c>
    </row>
    <row r="77" spans="1:55" x14ac:dyDescent="0.25">
      <c r="A77" s="12">
        <v>79</v>
      </c>
      <c r="B77" s="12">
        <v>76</v>
      </c>
      <c r="C77" s="12">
        <v>0</v>
      </c>
      <c r="D77" t="s">
        <v>1106</v>
      </c>
      <c r="E77" s="35" t="s">
        <v>3646</v>
      </c>
      <c r="F77" s="12">
        <v>1</v>
      </c>
      <c r="G77" t="s">
        <v>1107</v>
      </c>
      <c r="H77">
        <v>1345</v>
      </c>
      <c r="I77">
        <v>1532</v>
      </c>
      <c r="J77" s="4">
        <v>99.926000000000002</v>
      </c>
      <c r="K77">
        <v>1345</v>
      </c>
      <c r="L77">
        <v>1</v>
      </c>
      <c r="M77">
        <v>1345</v>
      </c>
      <c r="N77">
        <v>18</v>
      </c>
      <c r="O77">
        <v>1362</v>
      </c>
      <c r="P77">
        <v>0</v>
      </c>
      <c r="Q77">
        <v>2479</v>
      </c>
      <c r="R77" s="12">
        <f>IF(LEFT(RIGHT(AE77,7),3)="HMT",1,0)</f>
        <v>0</v>
      </c>
      <c r="S77" s="12">
        <f>IF(J77&gt;99,1,0)</f>
        <v>1</v>
      </c>
      <c r="T77" s="12">
        <f>R77*S77</f>
        <v>0</v>
      </c>
      <c r="U77" s="12">
        <f>IF(LEFT(RIGHT(AE77,7),3)="HMT",0,1)</f>
        <v>1</v>
      </c>
      <c r="V77" s="12">
        <f>S77*U77</f>
        <v>1</v>
      </c>
      <c r="W77" s="12">
        <f>IF(J77&lt;98.5,1,0)</f>
        <v>0</v>
      </c>
      <c r="X77" s="12">
        <f>AZ77*W77</f>
        <v>0</v>
      </c>
      <c r="Y77" t="s">
        <v>1585</v>
      </c>
      <c r="Z77" t="s">
        <v>1594</v>
      </c>
      <c r="AA77" s="20" t="s">
        <v>1594</v>
      </c>
      <c r="AB77" s="21" t="s">
        <v>1653</v>
      </c>
      <c r="AC77" t="s">
        <v>1654</v>
      </c>
      <c r="AD77" t="s">
        <v>1670</v>
      </c>
      <c r="AE77" t="s">
        <v>1671</v>
      </c>
      <c r="AF77" t="s">
        <v>1585</v>
      </c>
      <c r="AG77" t="s">
        <v>1594</v>
      </c>
      <c r="AH77" s="39" t="s">
        <v>2753</v>
      </c>
      <c r="AI77" s="21" t="s">
        <v>1653</v>
      </c>
      <c r="AJ77" t="s">
        <v>1654</v>
      </c>
      <c r="AK77" t="s">
        <v>1670</v>
      </c>
      <c r="AL77" t="s">
        <v>1671</v>
      </c>
      <c r="AM77" t="s">
        <v>1585</v>
      </c>
      <c r="AN77" t="s">
        <v>1594</v>
      </c>
      <c r="AO77" s="19" t="s">
        <v>2753</v>
      </c>
      <c r="AP77" s="21" t="s">
        <v>1653</v>
      </c>
      <c r="AQ77" t="s">
        <v>1654</v>
      </c>
      <c r="AR77" t="s">
        <v>1670</v>
      </c>
      <c r="AS77" t="s">
        <v>1671</v>
      </c>
      <c r="AT77" s="4">
        <v>99.926000000000002</v>
      </c>
      <c r="AU77" s="12">
        <f>IF(Z77=AN77,1,0)</f>
        <v>1</v>
      </c>
      <c r="AV77" s="12">
        <f>IF(AA77=AO77,1,0)</f>
        <v>0</v>
      </c>
      <c r="AW77" s="12">
        <f>IF(AB77=AP77,1,0)</f>
        <v>1</v>
      </c>
      <c r="AX77" s="12">
        <f>IF(AC77=AQ77,1,0)</f>
        <v>1</v>
      </c>
      <c r="AY77" s="12">
        <f>IF(AD77=AR77,1,0)</f>
        <v>1</v>
      </c>
      <c r="AZ77" s="12">
        <f>IF(AE77=AS77,1,0)</f>
        <v>1</v>
      </c>
      <c r="BA77" t="s">
        <v>3031</v>
      </c>
      <c r="BB77" s="12">
        <v>0</v>
      </c>
    </row>
    <row r="78" spans="1:55" x14ac:dyDescent="0.25">
      <c r="A78" s="12">
        <v>80</v>
      </c>
      <c r="B78" s="12">
        <v>77</v>
      </c>
      <c r="C78" s="12">
        <v>0</v>
      </c>
      <c r="D78" t="s">
        <v>419</v>
      </c>
      <c r="E78" s="35" t="s">
        <v>3302</v>
      </c>
      <c r="F78" s="12">
        <v>1</v>
      </c>
      <c r="G78" t="s">
        <v>420</v>
      </c>
      <c r="H78">
        <v>1341</v>
      </c>
      <c r="I78">
        <v>1462</v>
      </c>
      <c r="J78" s="4">
        <v>99.924999999999997</v>
      </c>
      <c r="K78">
        <v>1341</v>
      </c>
      <c r="L78">
        <v>1</v>
      </c>
      <c r="M78">
        <v>1341</v>
      </c>
      <c r="N78">
        <v>1</v>
      </c>
      <c r="O78">
        <v>1341</v>
      </c>
      <c r="P78">
        <v>0</v>
      </c>
      <c r="Q78">
        <v>2471</v>
      </c>
      <c r="R78" s="12">
        <f>IF(LEFT(RIGHT(AE78,7),3)="HMT",1,0)</f>
        <v>0</v>
      </c>
      <c r="S78" s="12">
        <f>IF(J78&gt;99,1,0)</f>
        <v>1</v>
      </c>
      <c r="T78" s="12">
        <f>R78*S78</f>
        <v>0</v>
      </c>
      <c r="U78" s="12">
        <f>IF(LEFT(RIGHT(AE78,7),3)="HMT",0,1)</f>
        <v>1</v>
      </c>
      <c r="V78" s="12">
        <f>S78*U78</f>
        <v>1</v>
      </c>
      <c r="W78" s="12">
        <f>IF(J78&lt;98.5,1,0)</f>
        <v>0</v>
      </c>
      <c r="X78" s="12">
        <f>AZ78*W78</f>
        <v>0</v>
      </c>
      <c r="Y78" t="s">
        <v>1585</v>
      </c>
      <c r="Z78" t="s">
        <v>1594</v>
      </c>
      <c r="AA78" s="8" t="s">
        <v>1594</v>
      </c>
      <c r="AB78" t="s">
        <v>1653</v>
      </c>
      <c r="AC78" t="s">
        <v>1654</v>
      </c>
      <c r="AD78" t="s">
        <v>1670</v>
      </c>
      <c r="AE78" t="s">
        <v>1672</v>
      </c>
      <c r="AF78" t="s">
        <v>1585</v>
      </c>
      <c r="AG78" t="s">
        <v>1594</v>
      </c>
      <c r="AH78" s="39" t="s">
        <v>2753</v>
      </c>
      <c r="AI78" t="s">
        <v>1653</v>
      </c>
      <c r="AJ78" t="s">
        <v>1654</v>
      </c>
      <c r="AK78" t="s">
        <v>1670</v>
      </c>
      <c r="AL78" t="s">
        <v>1672</v>
      </c>
      <c r="AM78" t="s">
        <v>1585</v>
      </c>
      <c r="AN78" t="s">
        <v>1594</v>
      </c>
      <c r="AO78" s="14" t="s">
        <v>2753</v>
      </c>
      <c r="AP78" t="s">
        <v>1653</v>
      </c>
      <c r="AQ78" t="s">
        <v>1654</v>
      </c>
      <c r="AR78" t="s">
        <v>1670</v>
      </c>
      <c r="AS78" t="s">
        <v>1672</v>
      </c>
      <c r="AT78" s="4">
        <v>99.924999999999997</v>
      </c>
      <c r="AU78" s="12">
        <f>IF(Z78=AN78,1,0)</f>
        <v>1</v>
      </c>
      <c r="AV78" s="12">
        <f>IF(AA78=AO78,1,0)</f>
        <v>0</v>
      </c>
      <c r="AW78" s="12">
        <f>IF(AB78=AP78,1,0)</f>
        <v>1</v>
      </c>
      <c r="AX78" s="12">
        <f>IF(AC78=AQ78,1,0)</f>
        <v>1</v>
      </c>
      <c r="AY78" s="12">
        <f>IF(AD78=AR78,1,0)</f>
        <v>1</v>
      </c>
      <c r="AZ78" s="12">
        <f>IF(AE78=AS78,1,0)</f>
        <v>1</v>
      </c>
      <c r="BA78" t="s">
        <v>3031</v>
      </c>
      <c r="BB78" s="12">
        <v>0</v>
      </c>
    </row>
    <row r="79" spans="1:55" x14ac:dyDescent="0.25">
      <c r="A79" s="12">
        <v>81</v>
      </c>
      <c r="B79" s="12">
        <v>78</v>
      </c>
      <c r="C79" s="12">
        <v>0</v>
      </c>
      <c r="D79" t="s">
        <v>421</v>
      </c>
      <c r="E79" s="35" t="s">
        <v>3302</v>
      </c>
      <c r="F79" s="12">
        <v>2</v>
      </c>
      <c r="G79" t="s">
        <v>420</v>
      </c>
      <c r="H79">
        <v>1342</v>
      </c>
      <c r="I79">
        <v>1462</v>
      </c>
      <c r="J79" s="4">
        <v>99.924999999999997</v>
      </c>
      <c r="K79">
        <v>1342</v>
      </c>
      <c r="L79">
        <v>1</v>
      </c>
      <c r="M79">
        <v>1342</v>
      </c>
      <c r="N79">
        <v>1</v>
      </c>
      <c r="O79">
        <v>1341</v>
      </c>
      <c r="P79">
        <v>0</v>
      </c>
      <c r="Q79">
        <v>2471</v>
      </c>
      <c r="R79" s="12">
        <f>IF(LEFT(RIGHT(AE79,7),3)="HMT",1,0)</f>
        <v>0</v>
      </c>
      <c r="S79" s="12">
        <f>IF(J79&gt;99,1,0)</f>
        <v>1</v>
      </c>
      <c r="T79" s="12">
        <f>R79*S79</f>
        <v>0</v>
      </c>
      <c r="U79" s="12">
        <f>IF(LEFT(RIGHT(AE79,7),3)="HMT",0,1)</f>
        <v>1</v>
      </c>
      <c r="V79" s="12">
        <f>S79*U79</f>
        <v>1</v>
      </c>
      <c r="W79" s="12">
        <f>IF(J79&lt;98.5,1,0)</f>
        <v>0</v>
      </c>
      <c r="X79" s="12">
        <f>AZ79*W79</f>
        <v>0</v>
      </c>
      <c r="Y79" t="s">
        <v>1585</v>
      </c>
      <c r="Z79" t="s">
        <v>1594</v>
      </c>
      <c r="AA79" s="8" t="s">
        <v>1594</v>
      </c>
      <c r="AB79" t="s">
        <v>1653</v>
      </c>
      <c r="AC79" t="s">
        <v>1654</v>
      </c>
      <c r="AD79" t="s">
        <v>1670</v>
      </c>
      <c r="AE79" t="s">
        <v>1672</v>
      </c>
      <c r="AF79" t="s">
        <v>1585</v>
      </c>
      <c r="AG79" t="s">
        <v>1594</v>
      </c>
      <c r="AH79" s="39" t="s">
        <v>2753</v>
      </c>
      <c r="AI79" t="s">
        <v>1653</v>
      </c>
      <c r="AJ79" t="s">
        <v>1654</v>
      </c>
      <c r="AK79" t="s">
        <v>1670</v>
      </c>
      <c r="AL79" t="s">
        <v>1672</v>
      </c>
      <c r="AM79" t="s">
        <v>1585</v>
      </c>
      <c r="AN79" t="s">
        <v>1594</v>
      </c>
      <c r="AO79" s="14" t="s">
        <v>2753</v>
      </c>
      <c r="AP79" t="s">
        <v>1653</v>
      </c>
      <c r="AQ79" t="s">
        <v>1654</v>
      </c>
      <c r="AR79" t="s">
        <v>1670</v>
      </c>
      <c r="AS79" t="s">
        <v>1672</v>
      </c>
      <c r="AT79" s="4">
        <v>99.924999999999997</v>
      </c>
      <c r="AU79" s="12">
        <f>IF(Z79=AN79,1,0)</f>
        <v>1</v>
      </c>
      <c r="AV79" s="12">
        <f>IF(AA79=AO79,1,0)</f>
        <v>0</v>
      </c>
      <c r="AW79" s="12">
        <f>IF(AB79=AP79,1,0)</f>
        <v>1</v>
      </c>
      <c r="AX79" s="12">
        <f>IF(AC79=AQ79,1,0)</f>
        <v>1</v>
      </c>
      <c r="AY79" s="12">
        <f>IF(AD79=AR79,1,0)</f>
        <v>1</v>
      </c>
      <c r="AZ79" s="12">
        <f>IF(AE79=AS79,1,0)</f>
        <v>1</v>
      </c>
      <c r="BA79" t="s">
        <v>3031</v>
      </c>
      <c r="BB79" s="12">
        <v>0</v>
      </c>
    </row>
    <row r="80" spans="1:55" x14ac:dyDescent="0.25">
      <c r="A80" s="12">
        <v>82</v>
      </c>
      <c r="B80" s="12">
        <v>79</v>
      </c>
      <c r="C80" s="12">
        <v>0</v>
      </c>
      <c r="D80" t="s">
        <v>52</v>
      </c>
      <c r="E80" s="35" t="s">
        <v>3142</v>
      </c>
      <c r="F80" s="12">
        <v>1</v>
      </c>
      <c r="G80" t="s">
        <v>53</v>
      </c>
      <c r="H80">
        <v>1323</v>
      </c>
      <c r="I80">
        <v>1505</v>
      </c>
      <c r="J80" s="4">
        <v>100</v>
      </c>
      <c r="K80">
        <v>1323</v>
      </c>
      <c r="L80">
        <v>1</v>
      </c>
      <c r="M80">
        <v>1323</v>
      </c>
      <c r="N80">
        <v>22</v>
      </c>
      <c r="O80">
        <v>1344</v>
      </c>
      <c r="P80">
        <v>0</v>
      </c>
      <c r="Q80">
        <v>2444</v>
      </c>
      <c r="R80" s="12">
        <f>IF(LEFT(RIGHT(AE80,7),3)="HMT",1,0)</f>
        <v>0</v>
      </c>
      <c r="S80" s="12">
        <f>IF(J80&gt;99,1,0)</f>
        <v>1</v>
      </c>
      <c r="T80" s="12">
        <f>R80*S80</f>
        <v>0</v>
      </c>
      <c r="U80" s="12">
        <f>IF(LEFT(RIGHT(AE80,7),3)="HMT",0,1)</f>
        <v>1</v>
      </c>
      <c r="V80" s="12">
        <f>S80*U80</f>
        <v>1</v>
      </c>
      <c r="W80" s="12">
        <f>IF(J80&lt;98.5,1,0)</f>
        <v>0</v>
      </c>
      <c r="X80" s="12">
        <f>AZ80*W80</f>
        <v>0</v>
      </c>
      <c r="Y80" t="s">
        <v>1585</v>
      </c>
      <c r="Z80" t="s">
        <v>1594</v>
      </c>
      <c r="AA80" s="8" t="s">
        <v>1594</v>
      </c>
      <c r="AB80" t="s">
        <v>1673</v>
      </c>
      <c r="AC80" t="s">
        <v>1674</v>
      </c>
      <c r="AD80" t="s">
        <v>1675</v>
      </c>
      <c r="AE80" t="s">
        <v>1676</v>
      </c>
      <c r="AF80" t="s">
        <v>1585</v>
      </c>
      <c r="AG80" t="s">
        <v>1594</v>
      </c>
      <c r="AH80" s="39" t="s">
        <v>2753</v>
      </c>
      <c r="AI80" t="s">
        <v>1673</v>
      </c>
      <c r="AJ80" t="s">
        <v>1674</v>
      </c>
      <c r="AK80" t="s">
        <v>1675</v>
      </c>
      <c r="AL80" t="s">
        <v>1676</v>
      </c>
      <c r="AM80" t="s">
        <v>1585</v>
      </c>
      <c r="AN80" t="s">
        <v>1594</v>
      </c>
      <c r="AO80" s="14" t="s">
        <v>2753</v>
      </c>
      <c r="AP80" t="s">
        <v>1673</v>
      </c>
      <c r="AQ80" t="s">
        <v>1674</v>
      </c>
      <c r="AR80" s="21" t="s">
        <v>1675</v>
      </c>
      <c r="AS80" t="s">
        <v>1676</v>
      </c>
      <c r="AT80" s="4">
        <v>100</v>
      </c>
      <c r="AU80" s="12">
        <f>IF(Z80=AN80,1,0)</f>
        <v>1</v>
      </c>
      <c r="AV80" s="12">
        <f>IF(AA80=AO80,1,0)</f>
        <v>0</v>
      </c>
      <c r="AW80" s="12">
        <f>IF(AB80=AP80,1,0)</f>
        <v>1</v>
      </c>
      <c r="AX80" s="12">
        <f>IF(AC80=AQ80,1,0)</f>
        <v>1</v>
      </c>
      <c r="AY80" s="12">
        <f>IF(AD80=AR80,1,0)</f>
        <v>1</v>
      </c>
      <c r="AZ80" s="12">
        <f>IF(AE80=AS80,1,0)</f>
        <v>1</v>
      </c>
      <c r="BA80" t="s">
        <v>3031</v>
      </c>
      <c r="BB80" s="12">
        <v>0</v>
      </c>
    </row>
    <row r="81" spans="1:54" x14ac:dyDescent="0.25">
      <c r="A81" s="12">
        <v>83</v>
      </c>
      <c r="B81" s="12">
        <v>80</v>
      </c>
      <c r="C81" s="12">
        <v>0</v>
      </c>
      <c r="D81" t="s">
        <v>78</v>
      </c>
      <c r="E81" s="35" t="s">
        <v>3153</v>
      </c>
      <c r="F81" s="12">
        <v>1</v>
      </c>
      <c r="G81" t="s">
        <v>79</v>
      </c>
      <c r="H81">
        <v>1325</v>
      </c>
      <c r="I81">
        <v>1326</v>
      </c>
      <c r="J81" s="4">
        <v>99.622</v>
      </c>
      <c r="K81">
        <v>1324</v>
      </c>
      <c r="L81">
        <v>2</v>
      </c>
      <c r="M81">
        <v>1325</v>
      </c>
      <c r="N81">
        <v>1</v>
      </c>
      <c r="O81">
        <v>1324</v>
      </c>
      <c r="P81">
        <v>0</v>
      </c>
      <c r="Q81">
        <v>2427</v>
      </c>
      <c r="R81" s="12">
        <f>IF(LEFT(RIGHT(AE81,7),3)="HMT",1,0)</f>
        <v>0</v>
      </c>
      <c r="S81" s="12">
        <f>IF(J81&gt;99,1,0)</f>
        <v>1</v>
      </c>
      <c r="T81" s="12">
        <f>R81*S81</f>
        <v>0</v>
      </c>
      <c r="U81" s="12">
        <f>IF(LEFT(RIGHT(AE81,7),3)="HMT",0,1)</f>
        <v>1</v>
      </c>
      <c r="V81" s="12">
        <f>S81*U81</f>
        <v>1</v>
      </c>
      <c r="W81" s="12">
        <f>IF(J81&lt;98.5,1,0)</f>
        <v>0</v>
      </c>
      <c r="X81" s="12">
        <f>AZ81*W81</f>
        <v>0</v>
      </c>
      <c r="Y81" t="s">
        <v>1585</v>
      </c>
      <c r="Z81" t="s">
        <v>1594</v>
      </c>
      <c r="AA81" s="8" t="s">
        <v>1594</v>
      </c>
      <c r="AB81" t="s">
        <v>1673</v>
      </c>
      <c r="AC81" t="s">
        <v>1674</v>
      </c>
      <c r="AD81" t="s">
        <v>1675</v>
      </c>
      <c r="AE81" t="s">
        <v>1677</v>
      </c>
      <c r="AF81" t="s">
        <v>1585</v>
      </c>
      <c r="AG81" t="s">
        <v>1594</v>
      </c>
      <c r="AH81" s="39" t="s">
        <v>2753</v>
      </c>
      <c r="AI81" t="s">
        <v>1673</v>
      </c>
      <c r="AJ81" t="s">
        <v>1674</v>
      </c>
      <c r="AK81" t="s">
        <v>1675</v>
      </c>
      <c r="AL81" t="s">
        <v>1677</v>
      </c>
      <c r="AM81" t="s">
        <v>1585</v>
      </c>
      <c r="AN81" t="s">
        <v>1594</v>
      </c>
      <c r="AO81" s="14" t="s">
        <v>2753</v>
      </c>
      <c r="AP81" t="s">
        <v>1673</v>
      </c>
      <c r="AQ81" t="s">
        <v>1674</v>
      </c>
      <c r="AR81" t="s">
        <v>1675</v>
      </c>
      <c r="AS81" t="s">
        <v>1677</v>
      </c>
      <c r="AT81" s="4">
        <v>99.622</v>
      </c>
      <c r="AU81" s="12">
        <f>IF(Z81=AN81,1,0)</f>
        <v>1</v>
      </c>
      <c r="AV81" s="12">
        <f>IF(AA81=AO81,1,0)</f>
        <v>0</v>
      </c>
      <c r="AW81" s="12">
        <f>IF(AB81=AP81,1,0)</f>
        <v>1</v>
      </c>
      <c r="AX81" s="12">
        <f>IF(AC81=AQ81,1,0)</f>
        <v>1</v>
      </c>
      <c r="AY81" s="12">
        <f>IF(AD81=AR81,1,0)</f>
        <v>1</v>
      </c>
      <c r="AZ81" s="12">
        <f>IF(AE81=AS81,1,0)</f>
        <v>1</v>
      </c>
      <c r="BA81" t="s">
        <v>3031</v>
      </c>
      <c r="BB81" s="12">
        <v>0</v>
      </c>
    </row>
    <row r="82" spans="1:54" x14ac:dyDescent="0.25">
      <c r="A82" s="12">
        <v>84</v>
      </c>
      <c r="B82" s="12">
        <v>81</v>
      </c>
      <c r="C82" s="12">
        <v>0</v>
      </c>
      <c r="D82" t="s">
        <v>80</v>
      </c>
      <c r="E82" s="35" t="s">
        <v>3154</v>
      </c>
      <c r="F82" s="12">
        <v>1</v>
      </c>
      <c r="G82" t="s">
        <v>81</v>
      </c>
      <c r="H82">
        <v>1325</v>
      </c>
      <c r="I82">
        <v>1401</v>
      </c>
      <c r="J82" s="4">
        <v>99.849000000000004</v>
      </c>
      <c r="K82">
        <v>1322</v>
      </c>
      <c r="L82">
        <v>4</v>
      </c>
      <c r="M82">
        <v>1325</v>
      </c>
      <c r="N82">
        <v>3</v>
      </c>
      <c r="O82">
        <v>1324</v>
      </c>
      <c r="P82">
        <v>0</v>
      </c>
      <c r="Q82">
        <v>2435</v>
      </c>
      <c r="R82" s="12">
        <f>IF(LEFT(RIGHT(AE82,7),3)="HMT",1,0)</f>
        <v>0</v>
      </c>
      <c r="S82" s="12">
        <f>IF(J82&gt;99,1,0)</f>
        <v>1</v>
      </c>
      <c r="T82" s="12">
        <f>R82*S82</f>
        <v>0</v>
      </c>
      <c r="U82" s="12">
        <f>IF(LEFT(RIGHT(AE82,7),3)="HMT",0,1)</f>
        <v>1</v>
      </c>
      <c r="V82" s="12">
        <f>S82*U82</f>
        <v>1</v>
      </c>
      <c r="W82" s="12">
        <f>IF(J82&lt;98.5,1,0)</f>
        <v>0</v>
      </c>
      <c r="X82" s="12">
        <f>AZ82*W82</f>
        <v>0</v>
      </c>
      <c r="Y82" t="s">
        <v>1585</v>
      </c>
      <c r="Z82" t="s">
        <v>1594</v>
      </c>
      <c r="AA82" s="8" t="s">
        <v>1594</v>
      </c>
      <c r="AB82" t="s">
        <v>1673</v>
      </c>
      <c r="AC82" t="s">
        <v>1674</v>
      </c>
      <c r="AD82" t="s">
        <v>1675</v>
      </c>
      <c r="AE82" t="s">
        <v>1678</v>
      </c>
      <c r="AF82" t="s">
        <v>1585</v>
      </c>
      <c r="AG82" t="s">
        <v>1594</v>
      </c>
      <c r="AH82" s="39" t="s">
        <v>2753</v>
      </c>
      <c r="AI82" t="s">
        <v>1673</v>
      </c>
      <c r="AJ82" t="s">
        <v>1674</v>
      </c>
      <c r="AK82" t="s">
        <v>1675</v>
      </c>
      <c r="AL82" t="s">
        <v>1678</v>
      </c>
      <c r="AM82" t="s">
        <v>1585</v>
      </c>
      <c r="AN82" t="s">
        <v>1594</v>
      </c>
      <c r="AO82" s="14" t="s">
        <v>2753</v>
      </c>
      <c r="AP82" t="s">
        <v>1673</v>
      </c>
      <c r="AQ82" t="s">
        <v>1674</v>
      </c>
      <c r="AR82" t="s">
        <v>1675</v>
      </c>
      <c r="AS82" t="s">
        <v>1678</v>
      </c>
      <c r="AT82" s="4">
        <v>99.849000000000004</v>
      </c>
      <c r="AU82" s="12">
        <f>IF(Z82=AN82,1,0)</f>
        <v>1</v>
      </c>
      <c r="AV82" s="12">
        <f>IF(AA82=AO82,1,0)</f>
        <v>0</v>
      </c>
      <c r="AW82" s="12">
        <f>IF(AB82=AP82,1,0)</f>
        <v>1</v>
      </c>
      <c r="AX82" s="12">
        <f>IF(AC82=AQ82,1,0)</f>
        <v>1</v>
      </c>
      <c r="AY82" s="12">
        <f>IF(AD82=AR82,1,0)</f>
        <v>1</v>
      </c>
      <c r="AZ82" s="12">
        <f>IF(AE82=AS82,1,0)</f>
        <v>1</v>
      </c>
      <c r="BA82" t="s">
        <v>3031</v>
      </c>
      <c r="BB82" s="12">
        <v>0</v>
      </c>
    </row>
    <row r="83" spans="1:54" x14ac:dyDescent="0.25">
      <c r="A83" s="12">
        <v>85</v>
      </c>
      <c r="B83" s="12">
        <v>82</v>
      </c>
      <c r="C83" s="12">
        <v>0</v>
      </c>
      <c r="D83" t="s">
        <v>84</v>
      </c>
      <c r="E83" s="35" t="s">
        <v>3156</v>
      </c>
      <c r="F83" s="12">
        <v>1</v>
      </c>
      <c r="G83" t="s">
        <v>85</v>
      </c>
      <c r="H83">
        <v>1322</v>
      </c>
      <c r="I83">
        <v>1470</v>
      </c>
      <c r="J83" s="4">
        <v>99.924000000000007</v>
      </c>
      <c r="K83">
        <v>1308</v>
      </c>
      <c r="L83">
        <v>16</v>
      </c>
      <c r="M83">
        <v>1322</v>
      </c>
      <c r="N83">
        <v>1</v>
      </c>
      <c r="O83">
        <v>1308</v>
      </c>
      <c r="P83">
        <v>0</v>
      </c>
      <c r="Q83">
        <v>2409</v>
      </c>
      <c r="R83" s="12">
        <f>IF(LEFT(RIGHT(AE83,7),3)="HMT",1,0)</f>
        <v>0</v>
      </c>
      <c r="S83" s="12">
        <f>IF(J83&gt;99,1,0)</f>
        <v>1</v>
      </c>
      <c r="T83" s="12">
        <f>R83*S83</f>
        <v>0</v>
      </c>
      <c r="U83" s="12">
        <f>IF(LEFT(RIGHT(AE83,7),3)="HMT",0,1)</f>
        <v>1</v>
      </c>
      <c r="V83" s="12">
        <f>S83*U83</f>
        <v>1</v>
      </c>
      <c r="W83" s="12">
        <f>IF(J83&lt;98.5,1,0)</f>
        <v>0</v>
      </c>
      <c r="X83" s="12">
        <f>AZ83*W83</f>
        <v>0</v>
      </c>
      <c r="Y83" t="s">
        <v>1585</v>
      </c>
      <c r="Z83" t="s">
        <v>1594</v>
      </c>
      <c r="AA83" s="8" t="s">
        <v>1594</v>
      </c>
      <c r="AB83" t="s">
        <v>1673</v>
      </c>
      <c r="AC83" t="s">
        <v>1674</v>
      </c>
      <c r="AD83" t="s">
        <v>1675</v>
      </c>
      <c r="AE83" t="s">
        <v>1679</v>
      </c>
      <c r="AF83" t="s">
        <v>1585</v>
      </c>
      <c r="AG83" t="s">
        <v>1594</v>
      </c>
      <c r="AH83" s="39" t="s">
        <v>2753</v>
      </c>
      <c r="AI83" t="s">
        <v>1673</v>
      </c>
      <c r="AJ83" t="s">
        <v>1674</v>
      </c>
      <c r="AK83" t="s">
        <v>1675</v>
      </c>
      <c r="AL83" t="s">
        <v>1679</v>
      </c>
      <c r="AM83" t="s">
        <v>1585</v>
      </c>
      <c r="AN83" t="s">
        <v>1594</v>
      </c>
      <c r="AO83" s="14" t="s">
        <v>2753</v>
      </c>
      <c r="AP83" t="s">
        <v>1673</v>
      </c>
      <c r="AQ83" t="s">
        <v>1674</v>
      </c>
      <c r="AR83" t="s">
        <v>1675</v>
      </c>
      <c r="AS83" t="s">
        <v>1679</v>
      </c>
      <c r="AT83" s="4">
        <v>99.924000000000007</v>
      </c>
      <c r="AU83" s="12">
        <f>IF(Z83=AN83,1,0)</f>
        <v>1</v>
      </c>
      <c r="AV83" s="12">
        <f>IF(AA83=AO83,1,0)</f>
        <v>0</v>
      </c>
      <c r="AW83" s="12">
        <f>IF(AB83=AP83,1,0)</f>
        <v>1</v>
      </c>
      <c r="AX83" s="12">
        <f>IF(AC83=AQ83,1,0)</f>
        <v>1</v>
      </c>
      <c r="AY83" s="12">
        <f>IF(AD83=AR83,1,0)</f>
        <v>1</v>
      </c>
      <c r="AZ83" s="12">
        <f>IF(AE83=AS83,1,0)</f>
        <v>1</v>
      </c>
      <c r="BA83" t="s">
        <v>3031</v>
      </c>
      <c r="BB83" s="12">
        <v>0</v>
      </c>
    </row>
    <row r="84" spans="1:54" x14ac:dyDescent="0.25">
      <c r="A84" s="12">
        <v>86</v>
      </c>
      <c r="B84" s="12">
        <v>83</v>
      </c>
      <c r="C84" s="12">
        <v>0</v>
      </c>
      <c r="D84" t="s">
        <v>86</v>
      </c>
      <c r="E84" s="35" t="s">
        <v>3157</v>
      </c>
      <c r="F84" s="12">
        <v>1</v>
      </c>
      <c r="G84" t="s">
        <v>87</v>
      </c>
      <c r="H84">
        <v>1322</v>
      </c>
      <c r="I84">
        <v>1476</v>
      </c>
      <c r="J84" s="4">
        <v>99.924000000000007</v>
      </c>
      <c r="K84">
        <v>1322</v>
      </c>
      <c r="L84">
        <v>1</v>
      </c>
      <c r="M84">
        <v>1322</v>
      </c>
      <c r="N84">
        <v>38</v>
      </c>
      <c r="O84">
        <v>1359</v>
      </c>
      <c r="P84">
        <v>0</v>
      </c>
      <c r="Q84">
        <v>2436</v>
      </c>
      <c r="R84" s="12">
        <f>IF(LEFT(RIGHT(AE84,7),3)="HMT",1,0)</f>
        <v>0</v>
      </c>
      <c r="S84" s="12">
        <f>IF(J84&gt;99,1,0)</f>
        <v>1</v>
      </c>
      <c r="T84" s="12">
        <f>R84*S84</f>
        <v>0</v>
      </c>
      <c r="U84" s="12">
        <f>IF(LEFT(RIGHT(AE84,7),3)="HMT",0,1)</f>
        <v>1</v>
      </c>
      <c r="V84" s="12">
        <f>S84*U84</f>
        <v>1</v>
      </c>
      <c r="W84" s="12">
        <f>IF(J84&lt;98.5,1,0)</f>
        <v>0</v>
      </c>
      <c r="X84" s="12">
        <f>AZ84*W84</f>
        <v>0</v>
      </c>
      <c r="Y84" t="s">
        <v>1585</v>
      </c>
      <c r="Z84" t="s">
        <v>1594</v>
      </c>
      <c r="AA84" s="8" t="s">
        <v>1594</v>
      </c>
      <c r="AB84" t="s">
        <v>1673</v>
      </c>
      <c r="AC84" t="s">
        <v>1674</v>
      </c>
      <c r="AD84" t="s">
        <v>1675</v>
      </c>
      <c r="AE84" t="s">
        <v>1680</v>
      </c>
      <c r="AF84" t="s">
        <v>1585</v>
      </c>
      <c r="AG84" t="s">
        <v>1594</v>
      </c>
      <c r="AH84" s="39" t="s">
        <v>2753</v>
      </c>
      <c r="AI84" t="s">
        <v>1673</v>
      </c>
      <c r="AJ84" t="s">
        <v>1674</v>
      </c>
      <c r="AK84" t="s">
        <v>1675</v>
      </c>
      <c r="AL84" t="s">
        <v>1680</v>
      </c>
      <c r="AM84" t="s">
        <v>1585</v>
      </c>
      <c r="AN84" t="s">
        <v>1594</v>
      </c>
      <c r="AO84" s="14" t="s">
        <v>2753</v>
      </c>
      <c r="AP84" t="s">
        <v>1673</v>
      </c>
      <c r="AQ84" t="s">
        <v>1674</v>
      </c>
      <c r="AR84" t="s">
        <v>1675</v>
      </c>
      <c r="AS84" t="s">
        <v>1680</v>
      </c>
      <c r="AT84" s="4">
        <v>99.924000000000007</v>
      </c>
      <c r="AU84" s="12">
        <f>IF(Z84=AN84,1,0)</f>
        <v>1</v>
      </c>
      <c r="AV84" s="12">
        <f>IF(AA84=AO84,1,0)</f>
        <v>0</v>
      </c>
      <c r="AW84" s="12">
        <f>IF(AB84=AP84,1,0)</f>
        <v>1</v>
      </c>
      <c r="AX84" s="12">
        <f>IF(AC84=AQ84,1,0)</f>
        <v>1</v>
      </c>
      <c r="AY84" s="12">
        <f>IF(AD84=AR84,1,0)</f>
        <v>1</v>
      </c>
      <c r="AZ84" s="12">
        <f>IF(AE84=AS84,1,0)</f>
        <v>1</v>
      </c>
      <c r="BA84" t="s">
        <v>3031</v>
      </c>
      <c r="BB84" s="12">
        <v>0</v>
      </c>
    </row>
    <row r="85" spans="1:54" x14ac:dyDescent="0.25">
      <c r="A85" s="12">
        <v>87</v>
      </c>
      <c r="B85" s="12">
        <v>84</v>
      </c>
      <c r="C85" s="12">
        <v>0</v>
      </c>
      <c r="D85" t="s">
        <v>454</v>
      </c>
      <c r="E85" s="35" t="s">
        <v>3315</v>
      </c>
      <c r="F85" s="12">
        <v>1</v>
      </c>
      <c r="G85" t="s">
        <v>455</v>
      </c>
      <c r="H85">
        <v>1324</v>
      </c>
      <c r="I85">
        <v>1445</v>
      </c>
      <c r="J85" s="4">
        <v>99.849000000000004</v>
      </c>
      <c r="K85">
        <v>1324</v>
      </c>
      <c r="L85">
        <v>1</v>
      </c>
      <c r="M85">
        <v>1324</v>
      </c>
      <c r="N85">
        <v>22</v>
      </c>
      <c r="O85">
        <v>1345</v>
      </c>
      <c r="P85">
        <v>0</v>
      </c>
      <c r="Q85">
        <v>2438</v>
      </c>
      <c r="R85" s="12">
        <f>IF(LEFT(RIGHT(AE85,7),3)="HMT",1,0)</f>
        <v>0</v>
      </c>
      <c r="S85" s="12">
        <f>IF(J85&gt;99,1,0)</f>
        <v>1</v>
      </c>
      <c r="T85" s="12">
        <f>R85*S85</f>
        <v>0</v>
      </c>
      <c r="U85" s="12">
        <f>IF(LEFT(RIGHT(AE85,7),3)="HMT",0,1)</f>
        <v>1</v>
      </c>
      <c r="V85" s="12">
        <f>S85*U85</f>
        <v>1</v>
      </c>
      <c r="W85" s="12">
        <f>IF(J85&lt;98.5,1,0)</f>
        <v>0</v>
      </c>
      <c r="X85" s="12">
        <f>AZ85*W85</f>
        <v>0</v>
      </c>
      <c r="Y85" t="s">
        <v>1585</v>
      </c>
      <c r="Z85" t="s">
        <v>1594</v>
      </c>
      <c r="AA85" s="8" t="s">
        <v>1594</v>
      </c>
      <c r="AB85" t="s">
        <v>1673</v>
      </c>
      <c r="AC85" t="s">
        <v>1674</v>
      </c>
      <c r="AD85" t="s">
        <v>1675</v>
      </c>
      <c r="AE85" t="s">
        <v>1681</v>
      </c>
      <c r="AF85" t="s">
        <v>1585</v>
      </c>
      <c r="AG85" t="s">
        <v>1594</v>
      </c>
      <c r="AH85" s="39" t="s">
        <v>2753</v>
      </c>
      <c r="AI85" t="s">
        <v>1673</v>
      </c>
      <c r="AJ85" t="s">
        <v>1674</v>
      </c>
      <c r="AK85" t="s">
        <v>1675</v>
      </c>
      <c r="AL85" t="s">
        <v>1681</v>
      </c>
      <c r="AM85" t="s">
        <v>1585</v>
      </c>
      <c r="AN85" t="s">
        <v>1594</v>
      </c>
      <c r="AO85" s="14" t="s">
        <v>2753</v>
      </c>
      <c r="AP85" t="s">
        <v>1673</v>
      </c>
      <c r="AQ85" t="s">
        <v>1674</v>
      </c>
      <c r="AR85" t="s">
        <v>1675</v>
      </c>
      <c r="AS85" t="s">
        <v>1681</v>
      </c>
      <c r="AT85" s="4">
        <v>99.849000000000004</v>
      </c>
      <c r="AU85" s="12">
        <f>IF(Z85=AN85,1,0)</f>
        <v>1</v>
      </c>
      <c r="AV85" s="12">
        <f>IF(AA85=AO85,1,0)</f>
        <v>0</v>
      </c>
      <c r="AW85" s="12">
        <f>IF(AB85=AP85,1,0)</f>
        <v>1</v>
      </c>
      <c r="AX85" s="12">
        <f>IF(AC85=AQ85,1,0)</f>
        <v>1</v>
      </c>
      <c r="AY85" s="12">
        <f>IF(AD85=AR85,1,0)</f>
        <v>1</v>
      </c>
      <c r="AZ85" s="12">
        <f>IF(AE85=AS85,1,0)</f>
        <v>1</v>
      </c>
      <c r="BA85" t="s">
        <v>3031</v>
      </c>
      <c r="BB85" s="12">
        <v>0</v>
      </c>
    </row>
    <row r="86" spans="1:54" x14ac:dyDescent="0.25">
      <c r="A86" s="12">
        <v>88</v>
      </c>
      <c r="B86" s="12">
        <v>85</v>
      </c>
      <c r="C86" s="12">
        <v>0</v>
      </c>
      <c r="D86" t="s">
        <v>703</v>
      </c>
      <c r="E86" s="35" t="s">
        <v>3440</v>
      </c>
      <c r="F86" s="12">
        <v>1</v>
      </c>
      <c r="G86" t="s">
        <v>702</v>
      </c>
      <c r="H86">
        <v>1327</v>
      </c>
      <c r="I86">
        <v>1483</v>
      </c>
      <c r="J86" s="6">
        <v>98.643000000000001</v>
      </c>
      <c r="K86">
        <v>1326</v>
      </c>
      <c r="L86">
        <v>2</v>
      </c>
      <c r="M86">
        <v>1327</v>
      </c>
      <c r="N86">
        <v>1</v>
      </c>
      <c r="O86">
        <v>1325</v>
      </c>
      <c r="P86">
        <v>0</v>
      </c>
      <c r="Q86">
        <v>2361</v>
      </c>
      <c r="R86" s="12">
        <f>IF(LEFT(RIGHT(AE86,7),3)="HMT",1,0)</f>
        <v>0</v>
      </c>
      <c r="S86" s="12">
        <f>IF(J86&gt;99,1,0)</f>
        <v>0</v>
      </c>
      <c r="T86" s="12">
        <f>R86*S86</f>
        <v>0</v>
      </c>
      <c r="U86" s="12">
        <f>IF(LEFT(RIGHT(AE86,7),3)="HMT",0,1)</f>
        <v>1</v>
      </c>
      <c r="V86" s="12">
        <f>S86*U86</f>
        <v>0</v>
      </c>
      <c r="W86" s="12">
        <f>IF(J86&lt;98.5,1,0)</f>
        <v>0</v>
      </c>
      <c r="X86" s="12">
        <f>AZ86*W86</f>
        <v>0</v>
      </c>
      <c r="Y86" t="s">
        <v>1585</v>
      </c>
      <c r="Z86" t="s">
        <v>1594</v>
      </c>
      <c r="AA86" s="8" t="s">
        <v>1594</v>
      </c>
      <c r="AB86" t="s">
        <v>1673</v>
      </c>
      <c r="AC86" t="s">
        <v>1674</v>
      </c>
      <c r="AD86" t="s">
        <v>1675</v>
      </c>
      <c r="AE86" t="s">
        <v>1682</v>
      </c>
      <c r="AF86" t="s">
        <v>1585</v>
      </c>
      <c r="AG86" t="s">
        <v>1594</v>
      </c>
      <c r="AH86" s="39" t="s">
        <v>2753</v>
      </c>
      <c r="AI86" t="s">
        <v>1673</v>
      </c>
      <c r="AJ86" t="s">
        <v>1674</v>
      </c>
      <c r="AK86" t="s">
        <v>1675</v>
      </c>
      <c r="AL86" t="s">
        <v>1682</v>
      </c>
      <c r="AM86" t="s">
        <v>1585</v>
      </c>
      <c r="AN86" t="s">
        <v>1594</v>
      </c>
      <c r="AO86" s="14" t="s">
        <v>2753</v>
      </c>
      <c r="AP86" t="s">
        <v>1673</v>
      </c>
      <c r="AQ86" t="s">
        <v>1674</v>
      </c>
      <c r="AR86" t="s">
        <v>1675</v>
      </c>
      <c r="AS86" t="s">
        <v>1682</v>
      </c>
      <c r="AT86" s="6">
        <v>98.643000000000001</v>
      </c>
      <c r="AU86" s="12">
        <f>IF(Z86=AN86,1,0)</f>
        <v>1</v>
      </c>
      <c r="AV86" s="12">
        <f>IF(AA86=AO86,1,0)</f>
        <v>0</v>
      </c>
      <c r="AW86" s="12">
        <f>IF(AB86=AP86,1,0)</f>
        <v>1</v>
      </c>
      <c r="AX86" s="12">
        <f>IF(AC86=AQ86,1,0)</f>
        <v>1</v>
      </c>
      <c r="AY86" s="12">
        <f>IF(AD86=AR86,1,0)</f>
        <v>1</v>
      </c>
      <c r="AZ86" s="12">
        <f>IF(AE86=AS86,1,0)</f>
        <v>1</v>
      </c>
      <c r="BA86" t="s">
        <v>3031</v>
      </c>
      <c r="BB86" s="12">
        <v>0</v>
      </c>
    </row>
    <row r="87" spans="1:54" x14ac:dyDescent="0.25">
      <c r="A87" s="12">
        <v>89</v>
      </c>
      <c r="B87" s="12">
        <v>86</v>
      </c>
      <c r="C87" s="12">
        <v>0</v>
      </c>
      <c r="D87" t="s">
        <v>705</v>
      </c>
      <c r="E87" s="35" t="s">
        <v>3440</v>
      </c>
      <c r="F87" s="12">
        <v>2</v>
      </c>
      <c r="G87" t="s">
        <v>702</v>
      </c>
      <c r="H87">
        <v>1326</v>
      </c>
      <c r="I87">
        <v>1483</v>
      </c>
      <c r="J87" s="6">
        <v>98.867999999999995</v>
      </c>
      <c r="K87">
        <v>1325</v>
      </c>
      <c r="L87">
        <v>2</v>
      </c>
      <c r="M87">
        <v>1326</v>
      </c>
      <c r="N87">
        <v>1</v>
      </c>
      <c r="O87">
        <v>1325</v>
      </c>
      <c r="P87">
        <v>0</v>
      </c>
      <c r="Q87">
        <v>2377</v>
      </c>
      <c r="R87" s="12">
        <f>IF(LEFT(RIGHT(AE87,7),3)="HMT",1,0)</f>
        <v>0</v>
      </c>
      <c r="S87" s="12">
        <f>IF(J87&gt;99,1,0)</f>
        <v>0</v>
      </c>
      <c r="T87" s="12">
        <f>R87*S87</f>
        <v>0</v>
      </c>
      <c r="U87" s="12">
        <f>IF(LEFT(RIGHT(AE87,7),3)="HMT",0,1)</f>
        <v>1</v>
      </c>
      <c r="V87" s="12">
        <f>S87*U87</f>
        <v>0</v>
      </c>
      <c r="W87" s="12">
        <f>IF(J87&lt;98.5,1,0)</f>
        <v>0</v>
      </c>
      <c r="X87" s="12">
        <f>AZ87*W87</f>
        <v>0</v>
      </c>
      <c r="Y87" t="s">
        <v>1585</v>
      </c>
      <c r="Z87" t="s">
        <v>1594</v>
      </c>
      <c r="AA87" s="8" t="s">
        <v>1594</v>
      </c>
      <c r="AB87" t="s">
        <v>1673</v>
      </c>
      <c r="AC87" t="s">
        <v>1674</v>
      </c>
      <c r="AD87" t="s">
        <v>1675</v>
      </c>
      <c r="AE87" t="s">
        <v>1682</v>
      </c>
      <c r="AF87" t="s">
        <v>1585</v>
      </c>
      <c r="AG87" t="s">
        <v>1594</v>
      </c>
      <c r="AH87" s="39" t="s">
        <v>2753</v>
      </c>
      <c r="AI87" t="s">
        <v>1673</v>
      </c>
      <c r="AJ87" t="s">
        <v>1674</v>
      </c>
      <c r="AK87" t="s">
        <v>1675</v>
      </c>
      <c r="AL87" t="s">
        <v>1682</v>
      </c>
      <c r="AM87" t="s">
        <v>1585</v>
      </c>
      <c r="AN87" t="s">
        <v>1594</v>
      </c>
      <c r="AO87" s="14" t="s">
        <v>2753</v>
      </c>
      <c r="AP87" t="s">
        <v>1673</v>
      </c>
      <c r="AQ87" t="s">
        <v>1674</v>
      </c>
      <c r="AR87" t="s">
        <v>1675</v>
      </c>
      <c r="AS87" t="s">
        <v>1682</v>
      </c>
      <c r="AT87" s="6">
        <v>98.867999999999995</v>
      </c>
      <c r="AU87" s="12">
        <f>IF(Z87=AN87,1,0)</f>
        <v>1</v>
      </c>
      <c r="AV87" s="12">
        <f>IF(AA87=AO87,1,0)</f>
        <v>0</v>
      </c>
      <c r="AW87" s="12">
        <f>IF(AB87=AP87,1,0)</f>
        <v>1</v>
      </c>
      <c r="AX87" s="12">
        <f>IF(AC87=AQ87,1,0)</f>
        <v>1</v>
      </c>
      <c r="AY87" s="12">
        <f>IF(AD87=AR87,1,0)</f>
        <v>1</v>
      </c>
      <c r="AZ87" s="12">
        <f>IF(AE87=AS87,1,0)</f>
        <v>1</v>
      </c>
      <c r="BA87" t="s">
        <v>3031</v>
      </c>
      <c r="BB87" s="12">
        <v>0</v>
      </c>
    </row>
    <row r="88" spans="1:54" x14ac:dyDescent="0.25">
      <c r="A88" s="12">
        <v>90</v>
      </c>
      <c r="B88" s="12">
        <v>87</v>
      </c>
      <c r="C88" s="12">
        <v>0</v>
      </c>
      <c r="D88" t="s">
        <v>701</v>
      </c>
      <c r="E88" s="35" t="s">
        <v>3440</v>
      </c>
      <c r="F88" s="12">
        <v>3</v>
      </c>
      <c r="G88" t="s">
        <v>702</v>
      </c>
      <c r="H88">
        <v>1326</v>
      </c>
      <c r="I88">
        <v>1483</v>
      </c>
      <c r="J88" s="5">
        <v>99.093999999999994</v>
      </c>
      <c r="K88">
        <v>1325</v>
      </c>
      <c r="L88">
        <v>2</v>
      </c>
      <c r="M88">
        <v>1326</v>
      </c>
      <c r="N88">
        <v>1</v>
      </c>
      <c r="O88">
        <v>1325</v>
      </c>
      <c r="P88">
        <v>0</v>
      </c>
      <c r="Q88">
        <v>2394</v>
      </c>
      <c r="R88" s="12">
        <f>IF(LEFT(RIGHT(AE88,7),3)="HMT",1,0)</f>
        <v>0</v>
      </c>
      <c r="S88" s="12">
        <f>IF(J88&gt;99,1,0)</f>
        <v>1</v>
      </c>
      <c r="T88" s="12">
        <f>R88*S88</f>
        <v>0</v>
      </c>
      <c r="U88" s="12">
        <f>IF(LEFT(RIGHT(AE88,7),3)="HMT",0,1)</f>
        <v>1</v>
      </c>
      <c r="V88" s="12">
        <f>S88*U88</f>
        <v>1</v>
      </c>
      <c r="W88" s="12">
        <f>IF(J88&lt;98.5,1,0)</f>
        <v>0</v>
      </c>
      <c r="X88" s="12">
        <f>AZ88*W88</f>
        <v>0</v>
      </c>
      <c r="Y88" t="s">
        <v>1585</v>
      </c>
      <c r="Z88" t="s">
        <v>1594</v>
      </c>
      <c r="AA88" s="8" t="s">
        <v>1594</v>
      </c>
      <c r="AB88" t="s">
        <v>1673</v>
      </c>
      <c r="AC88" t="s">
        <v>1674</v>
      </c>
      <c r="AD88" t="s">
        <v>1675</v>
      </c>
      <c r="AE88" t="s">
        <v>1682</v>
      </c>
      <c r="AF88" t="s">
        <v>1585</v>
      </c>
      <c r="AG88" t="s">
        <v>1594</v>
      </c>
      <c r="AH88" s="39" t="s">
        <v>2753</v>
      </c>
      <c r="AI88" t="s">
        <v>1673</v>
      </c>
      <c r="AJ88" t="s">
        <v>1674</v>
      </c>
      <c r="AK88" t="s">
        <v>1675</v>
      </c>
      <c r="AL88" t="s">
        <v>1682</v>
      </c>
      <c r="AM88" t="s">
        <v>1585</v>
      </c>
      <c r="AN88" t="s">
        <v>1594</v>
      </c>
      <c r="AO88" s="14" t="s">
        <v>2753</v>
      </c>
      <c r="AP88" t="s">
        <v>1673</v>
      </c>
      <c r="AQ88" t="s">
        <v>1674</v>
      </c>
      <c r="AR88" t="s">
        <v>1675</v>
      </c>
      <c r="AS88" t="s">
        <v>1682</v>
      </c>
      <c r="AT88" s="5">
        <v>99.093999999999994</v>
      </c>
      <c r="AU88" s="12">
        <f>IF(Z88=AN88,1,0)</f>
        <v>1</v>
      </c>
      <c r="AV88" s="12">
        <f>IF(AA88=AO88,1,0)</f>
        <v>0</v>
      </c>
      <c r="AW88" s="12">
        <f>IF(AB88=AP88,1,0)</f>
        <v>1</v>
      </c>
      <c r="AX88" s="12">
        <f>IF(AC88=AQ88,1,0)</f>
        <v>1</v>
      </c>
      <c r="AY88" s="12">
        <f>IF(AD88=AR88,1,0)</f>
        <v>1</v>
      </c>
      <c r="AZ88" s="12">
        <f>IF(AE88=AS88,1,0)</f>
        <v>1</v>
      </c>
      <c r="BA88" t="s">
        <v>3031</v>
      </c>
      <c r="BB88" s="12">
        <v>0</v>
      </c>
    </row>
    <row r="89" spans="1:54" x14ac:dyDescent="0.25">
      <c r="A89" s="12">
        <v>91</v>
      </c>
      <c r="B89" s="12">
        <v>88</v>
      </c>
      <c r="C89" s="12">
        <v>0</v>
      </c>
      <c r="D89" t="s">
        <v>704</v>
      </c>
      <c r="E89" s="35" t="s">
        <v>3440</v>
      </c>
      <c r="F89" s="12">
        <v>4</v>
      </c>
      <c r="G89" t="s">
        <v>702</v>
      </c>
      <c r="H89">
        <v>1326</v>
      </c>
      <c r="I89">
        <v>1483</v>
      </c>
      <c r="J89" s="6">
        <v>98.867999999999995</v>
      </c>
      <c r="K89">
        <v>1325</v>
      </c>
      <c r="L89">
        <v>2</v>
      </c>
      <c r="M89">
        <v>1326</v>
      </c>
      <c r="N89">
        <v>1</v>
      </c>
      <c r="O89">
        <v>1325</v>
      </c>
      <c r="P89">
        <v>0</v>
      </c>
      <c r="Q89">
        <v>2377</v>
      </c>
      <c r="R89" s="12">
        <f>IF(LEFT(RIGHT(AE89,7),3)="HMT",1,0)</f>
        <v>0</v>
      </c>
      <c r="S89" s="12">
        <f>IF(J89&gt;99,1,0)</f>
        <v>0</v>
      </c>
      <c r="T89" s="12">
        <f>R89*S89</f>
        <v>0</v>
      </c>
      <c r="U89" s="12">
        <f>IF(LEFT(RIGHT(AE89,7),3)="HMT",0,1)</f>
        <v>1</v>
      </c>
      <c r="V89" s="12">
        <f>S89*U89</f>
        <v>0</v>
      </c>
      <c r="W89" s="12">
        <f>IF(J89&lt;98.5,1,0)</f>
        <v>0</v>
      </c>
      <c r="X89" s="12">
        <f>AZ89*W89</f>
        <v>0</v>
      </c>
      <c r="Y89" t="s">
        <v>1585</v>
      </c>
      <c r="Z89" t="s">
        <v>1594</v>
      </c>
      <c r="AA89" s="8" t="s">
        <v>1594</v>
      </c>
      <c r="AB89" t="s">
        <v>1673</v>
      </c>
      <c r="AC89" t="s">
        <v>1674</v>
      </c>
      <c r="AD89" t="s">
        <v>1675</v>
      </c>
      <c r="AE89" t="s">
        <v>1682</v>
      </c>
      <c r="AF89" t="s">
        <v>1585</v>
      </c>
      <c r="AG89" t="s">
        <v>1594</v>
      </c>
      <c r="AH89" s="39" t="s">
        <v>2753</v>
      </c>
      <c r="AI89" t="s">
        <v>1673</v>
      </c>
      <c r="AJ89" t="s">
        <v>1674</v>
      </c>
      <c r="AK89" t="s">
        <v>1675</v>
      </c>
      <c r="AL89" t="s">
        <v>1682</v>
      </c>
      <c r="AM89" t="s">
        <v>1585</v>
      </c>
      <c r="AN89" t="s">
        <v>1594</v>
      </c>
      <c r="AO89" s="14" t="s">
        <v>2753</v>
      </c>
      <c r="AP89" t="s">
        <v>1673</v>
      </c>
      <c r="AQ89" t="s">
        <v>1674</v>
      </c>
      <c r="AR89" t="s">
        <v>1675</v>
      </c>
      <c r="AS89" t="s">
        <v>1682</v>
      </c>
      <c r="AT89" s="6">
        <v>98.867999999999995</v>
      </c>
      <c r="AU89" s="12">
        <f>IF(Z89=AN89,1,0)</f>
        <v>1</v>
      </c>
      <c r="AV89" s="12">
        <f>IF(AA89=AO89,1,0)</f>
        <v>0</v>
      </c>
      <c r="AW89" s="12">
        <f>IF(AB89=AP89,1,0)</f>
        <v>1</v>
      </c>
      <c r="AX89" s="12">
        <f>IF(AC89=AQ89,1,0)</f>
        <v>1</v>
      </c>
      <c r="AY89" s="12">
        <f>IF(AD89=AR89,1,0)</f>
        <v>1</v>
      </c>
      <c r="AZ89" s="12">
        <f>IF(AE89=AS89,1,0)</f>
        <v>1</v>
      </c>
      <c r="BA89" t="s">
        <v>3031</v>
      </c>
      <c r="BB89" s="12">
        <v>0</v>
      </c>
    </row>
    <row r="90" spans="1:54" x14ac:dyDescent="0.25">
      <c r="A90" s="12">
        <v>92</v>
      </c>
      <c r="B90" s="12">
        <v>89</v>
      </c>
      <c r="C90" s="12">
        <v>0</v>
      </c>
      <c r="D90" t="s">
        <v>1024</v>
      </c>
      <c r="E90" s="35" t="s">
        <v>3606</v>
      </c>
      <c r="F90" s="12">
        <v>1</v>
      </c>
      <c r="G90" t="s">
        <v>1025</v>
      </c>
      <c r="H90">
        <v>1322</v>
      </c>
      <c r="I90">
        <v>1441</v>
      </c>
      <c r="J90" s="4">
        <v>99.849000000000004</v>
      </c>
      <c r="K90">
        <v>1322</v>
      </c>
      <c r="L90">
        <v>1</v>
      </c>
      <c r="M90">
        <v>1322</v>
      </c>
      <c r="N90">
        <v>1</v>
      </c>
      <c r="O90">
        <v>1321</v>
      </c>
      <c r="P90">
        <v>0</v>
      </c>
      <c r="Q90">
        <v>2429</v>
      </c>
      <c r="R90" s="12">
        <f>IF(LEFT(RIGHT(AE90,7),3)="HMT",1,0)</f>
        <v>0</v>
      </c>
      <c r="S90" s="12">
        <f>IF(J90&gt;99,1,0)</f>
        <v>1</v>
      </c>
      <c r="T90" s="12">
        <f>R90*S90</f>
        <v>0</v>
      </c>
      <c r="U90" s="12">
        <f>IF(LEFT(RIGHT(AE90,7),3)="HMT",0,1)</f>
        <v>1</v>
      </c>
      <c r="V90" s="12">
        <f>S90*U90</f>
        <v>1</v>
      </c>
      <c r="W90" s="12">
        <f>IF(J90&lt;98.5,1,0)</f>
        <v>0</v>
      </c>
      <c r="X90" s="12">
        <f>AZ90*W90</f>
        <v>0</v>
      </c>
      <c r="Y90" t="s">
        <v>1585</v>
      </c>
      <c r="Z90" t="s">
        <v>1594</v>
      </c>
      <c r="AA90" s="8" t="s">
        <v>1594</v>
      </c>
      <c r="AB90" t="s">
        <v>1673</v>
      </c>
      <c r="AC90" t="s">
        <v>1674</v>
      </c>
      <c r="AD90" t="s">
        <v>1675</v>
      </c>
      <c r="AE90" t="s">
        <v>1683</v>
      </c>
      <c r="AF90" t="s">
        <v>1585</v>
      </c>
      <c r="AG90" t="s">
        <v>1594</v>
      </c>
      <c r="AH90" s="39" t="s">
        <v>2753</v>
      </c>
      <c r="AI90" t="s">
        <v>1673</v>
      </c>
      <c r="AJ90" t="s">
        <v>1674</v>
      </c>
      <c r="AK90" t="s">
        <v>1675</v>
      </c>
      <c r="AL90" t="s">
        <v>1683</v>
      </c>
      <c r="AM90" t="s">
        <v>1585</v>
      </c>
      <c r="AN90" t="s">
        <v>1594</v>
      </c>
      <c r="AO90" s="14" t="s">
        <v>2753</v>
      </c>
      <c r="AP90" t="s">
        <v>1673</v>
      </c>
      <c r="AQ90" t="s">
        <v>1674</v>
      </c>
      <c r="AR90" t="s">
        <v>1675</v>
      </c>
      <c r="AS90" t="s">
        <v>1683</v>
      </c>
      <c r="AT90" s="4">
        <v>99.849000000000004</v>
      </c>
      <c r="AU90" s="12">
        <f>IF(Z90=AN90,1,0)</f>
        <v>1</v>
      </c>
      <c r="AV90" s="12">
        <f>IF(AA90=AO90,1,0)</f>
        <v>0</v>
      </c>
      <c r="AW90" s="12">
        <f>IF(AB90=AP90,1,0)</f>
        <v>1</v>
      </c>
      <c r="AX90" s="12">
        <f>IF(AC90=AQ90,1,0)</f>
        <v>1</v>
      </c>
      <c r="AY90" s="12">
        <f>IF(AD90=AR90,1,0)</f>
        <v>1</v>
      </c>
      <c r="AZ90" s="12">
        <f>IF(AE90=AS90,1,0)</f>
        <v>1</v>
      </c>
      <c r="BA90" t="s">
        <v>3031</v>
      </c>
      <c r="BB90" s="12">
        <v>0</v>
      </c>
    </row>
    <row r="91" spans="1:54" x14ac:dyDescent="0.25">
      <c r="A91" s="12">
        <v>93</v>
      </c>
      <c r="B91" s="12">
        <v>90</v>
      </c>
      <c r="C91" s="12">
        <v>0</v>
      </c>
      <c r="D91" t="s">
        <v>1033</v>
      </c>
      <c r="E91" s="35" t="s">
        <v>3609</v>
      </c>
      <c r="F91" s="12">
        <v>1</v>
      </c>
      <c r="G91" t="s">
        <v>1031</v>
      </c>
      <c r="H91">
        <v>1339</v>
      </c>
      <c r="I91">
        <v>1423</v>
      </c>
      <c r="J91" s="4">
        <v>99.626999999999995</v>
      </c>
      <c r="K91">
        <v>1340</v>
      </c>
      <c r="L91">
        <v>1</v>
      </c>
      <c r="M91">
        <v>1339</v>
      </c>
      <c r="N91">
        <v>6</v>
      </c>
      <c r="O91">
        <v>1343</v>
      </c>
      <c r="P91">
        <v>0</v>
      </c>
      <c r="Q91">
        <v>2444</v>
      </c>
      <c r="R91" s="12">
        <f>IF(LEFT(RIGHT(AE91,7),3)="HMT",1,0)</f>
        <v>0</v>
      </c>
      <c r="S91" s="12">
        <f>IF(J91&gt;99,1,0)</f>
        <v>1</v>
      </c>
      <c r="T91" s="12">
        <f>R91*S91</f>
        <v>0</v>
      </c>
      <c r="U91" s="12">
        <f>IF(LEFT(RIGHT(AE91,7),3)="HMT",0,1)</f>
        <v>1</v>
      </c>
      <c r="V91" s="12">
        <f>S91*U91</f>
        <v>1</v>
      </c>
      <c r="W91" s="12">
        <f>IF(J91&lt;98.5,1,0)</f>
        <v>0</v>
      </c>
      <c r="X91" s="12">
        <f>AZ91*W91</f>
        <v>0</v>
      </c>
      <c r="Y91" t="s">
        <v>1585</v>
      </c>
      <c r="Z91" t="s">
        <v>1594</v>
      </c>
      <c r="AA91" s="8" t="s">
        <v>1594</v>
      </c>
      <c r="AB91" t="s">
        <v>1673</v>
      </c>
      <c r="AC91" t="s">
        <v>1674</v>
      </c>
      <c r="AD91" t="s">
        <v>1675</v>
      </c>
      <c r="AE91" t="s">
        <v>1684</v>
      </c>
      <c r="AF91" t="s">
        <v>1585</v>
      </c>
      <c r="AG91" t="s">
        <v>1594</v>
      </c>
      <c r="AH91" s="39" t="s">
        <v>2753</v>
      </c>
      <c r="AI91" t="s">
        <v>1673</v>
      </c>
      <c r="AJ91" t="s">
        <v>1674</v>
      </c>
      <c r="AK91" t="s">
        <v>1675</v>
      </c>
      <c r="AL91" t="s">
        <v>1684</v>
      </c>
      <c r="AM91" t="s">
        <v>1585</v>
      </c>
      <c r="AN91" t="s">
        <v>1594</v>
      </c>
      <c r="AO91" s="14" t="s">
        <v>2753</v>
      </c>
      <c r="AP91" t="s">
        <v>1673</v>
      </c>
      <c r="AQ91" t="s">
        <v>1674</v>
      </c>
      <c r="AR91" t="s">
        <v>1675</v>
      </c>
      <c r="AS91" t="s">
        <v>1684</v>
      </c>
      <c r="AT91" s="4">
        <v>99.626999999999995</v>
      </c>
      <c r="AU91" s="12">
        <f>IF(Z91=AN91,1,0)</f>
        <v>1</v>
      </c>
      <c r="AV91" s="12">
        <f>IF(AA91=AO91,1,0)</f>
        <v>0</v>
      </c>
      <c r="AW91" s="12">
        <f>IF(AB91=AP91,1,0)</f>
        <v>1</v>
      </c>
      <c r="AX91" s="12">
        <f>IF(AC91=AQ91,1,0)</f>
        <v>1</v>
      </c>
      <c r="AY91" s="12">
        <f>IF(AD91=AR91,1,0)</f>
        <v>1</v>
      </c>
      <c r="AZ91" s="12">
        <f>IF(AE91=AS91,1,0)</f>
        <v>1</v>
      </c>
      <c r="BA91" t="s">
        <v>3031</v>
      </c>
      <c r="BB91" s="12">
        <v>0</v>
      </c>
    </row>
    <row r="92" spans="1:54" x14ac:dyDescent="0.25">
      <c r="A92" s="12">
        <v>94</v>
      </c>
      <c r="B92" s="12">
        <v>91</v>
      </c>
      <c r="C92" s="12">
        <v>0</v>
      </c>
      <c r="D92" t="s">
        <v>1030</v>
      </c>
      <c r="E92" s="35" t="s">
        <v>3609</v>
      </c>
      <c r="F92" s="12">
        <v>2</v>
      </c>
      <c r="G92" t="s">
        <v>1031</v>
      </c>
      <c r="H92">
        <v>1338</v>
      </c>
      <c r="I92">
        <v>1423</v>
      </c>
      <c r="J92" s="5">
        <v>99.179000000000002</v>
      </c>
      <c r="K92">
        <v>1340</v>
      </c>
      <c r="L92">
        <v>1</v>
      </c>
      <c r="M92">
        <v>1338</v>
      </c>
      <c r="N92">
        <v>6</v>
      </c>
      <c r="O92">
        <v>1343</v>
      </c>
      <c r="P92">
        <v>0</v>
      </c>
      <c r="Q92">
        <v>2410</v>
      </c>
      <c r="R92" s="12">
        <f>IF(LEFT(RIGHT(AE92,7),3)="HMT",1,0)</f>
        <v>0</v>
      </c>
      <c r="S92" s="12">
        <f>IF(J92&gt;99,1,0)</f>
        <v>1</v>
      </c>
      <c r="T92" s="12">
        <f>R92*S92</f>
        <v>0</v>
      </c>
      <c r="U92" s="12">
        <f>IF(LEFT(RIGHT(AE92,7),3)="HMT",0,1)</f>
        <v>1</v>
      </c>
      <c r="V92" s="12">
        <f>S92*U92</f>
        <v>1</v>
      </c>
      <c r="W92" s="12">
        <f>IF(J92&lt;98.5,1,0)</f>
        <v>0</v>
      </c>
      <c r="X92" s="12">
        <f>AZ92*W92</f>
        <v>0</v>
      </c>
      <c r="Y92" t="s">
        <v>1585</v>
      </c>
      <c r="Z92" t="s">
        <v>1594</v>
      </c>
      <c r="AA92" s="8" t="s">
        <v>1594</v>
      </c>
      <c r="AB92" t="s">
        <v>1673</v>
      </c>
      <c r="AC92" t="s">
        <v>1674</v>
      </c>
      <c r="AD92" t="s">
        <v>1675</v>
      </c>
      <c r="AE92" t="s">
        <v>1684</v>
      </c>
      <c r="AF92" t="s">
        <v>1585</v>
      </c>
      <c r="AG92" t="s">
        <v>1594</v>
      </c>
      <c r="AH92" s="39" t="s">
        <v>2753</v>
      </c>
      <c r="AI92" t="s">
        <v>1673</v>
      </c>
      <c r="AJ92" t="s">
        <v>1674</v>
      </c>
      <c r="AK92" t="s">
        <v>1675</v>
      </c>
      <c r="AL92" t="s">
        <v>1684</v>
      </c>
      <c r="AM92" t="s">
        <v>1585</v>
      </c>
      <c r="AN92" t="s">
        <v>1594</v>
      </c>
      <c r="AO92" s="14" t="s">
        <v>2753</v>
      </c>
      <c r="AP92" t="s">
        <v>1673</v>
      </c>
      <c r="AQ92" t="s">
        <v>1674</v>
      </c>
      <c r="AR92" t="s">
        <v>1675</v>
      </c>
      <c r="AS92" t="s">
        <v>1684</v>
      </c>
      <c r="AT92" s="5">
        <v>99.179000000000002</v>
      </c>
      <c r="AU92" s="12">
        <f>IF(Z92=AN92,1,0)</f>
        <v>1</v>
      </c>
      <c r="AV92" s="12">
        <f>IF(AA92=AO92,1,0)</f>
        <v>0</v>
      </c>
      <c r="AW92" s="12">
        <f>IF(AB92=AP92,1,0)</f>
        <v>1</v>
      </c>
      <c r="AX92" s="12">
        <f>IF(AC92=AQ92,1,0)</f>
        <v>1</v>
      </c>
      <c r="AY92" s="12">
        <f>IF(AD92=AR92,1,0)</f>
        <v>1</v>
      </c>
      <c r="AZ92" s="12">
        <f>IF(AE92=AS92,1,0)</f>
        <v>1</v>
      </c>
      <c r="BA92" t="s">
        <v>3031</v>
      </c>
      <c r="BB92" s="12">
        <v>0</v>
      </c>
    </row>
    <row r="93" spans="1:54" x14ac:dyDescent="0.25">
      <c r="A93" s="12">
        <v>95</v>
      </c>
      <c r="B93" s="12">
        <v>92</v>
      </c>
      <c r="C93" s="12">
        <v>0</v>
      </c>
      <c r="D93" t="s">
        <v>1032</v>
      </c>
      <c r="E93" s="35" t="s">
        <v>3609</v>
      </c>
      <c r="F93" s="12">
        <v>3</v>
      </c>
      <c r="G93" t="s">
        <v>1031</v>
      </c>
      <c r="H93">
        <v>1337</v>
      </c>
      <c r="I93">
        <v>1423</v>
      </c>
      <c r="J93" s="5">
        <v>99.179000000000002</v>
      </c>
      <c r="K93">
        <v>1340</v>
      </c>
      <c r="L93">
        <v>1</v>
      </c>
      <c r="M93">
        <v>1337</v>
      </c>
      <c r="N93">
        <v>6</v>
      </c>
      <c r="O93">
        <v>1343</v>
      </c>
      <c r="P93">
        <v>0</v>
      </c>
      <c r="Q93">
        <v>2409</v>
      </c>
      <c r="R93" s="12">
        <f>IF(LEFT(RIGHT(AE93,7),3)="HMT",1,0)</f>
        <v>0</v>
      </c>
      <c r="S93" s="12">
        <f>IF(J93&gt;99,1,0)</f>
        <v>1</v>
      </c>
      <c r="T93" s="12">
        <f>R93*S93</f>
        <v>0</v>
      </c>
      <c r="U93" s="12">
        <f>IF(LEFT(RIGHT(AE93,7),3)="HMT",0,1)</f>
        <v>1</v>
      </c>
      <c r="V93" s="12">
        <f>S93*U93</f>
        <v>1</v>
      </c>
      <c r="W93" s="12">
        <f>IF(J93&lt;98.5,1,0)</f>
        <v>0</v>
      </c>
      <c r="X93" s="12">
        <f>AZ93*W93</f>
        <v>0</v>
      </c>
      <c r="Y93" t="s">
        <v>1585</v>
      </c>
      <c r="Z93" t="s">
        <v>1594</v>
      </c>
      <c r="AA93" s="8" t="s">
        <v>1594</v>
      </c>
      <c r="AB93" t="s">
        <v>1673</v>
      </c>
      <c r="AC93" t="s">
        <v>1674</v>
      </c>
      <c r="AD93" t="s">
        <v>1675</v>
      </c>
      <c r="AE93" t="s">
        <v>1684</v>
      </c>
      <c r="AF93" t="s">
        <v>1585</v>
      </c>
      <c r="AG93" t="s">
        <v>1594</v>
      </c>
      <c r="AH93" s="39" t="s">
        <v>2753</v>
      </c>
      <c r="AI93" t="s">
        <v>1673</v>
      </c>
      <c r="AJ93" t="s">
        <v>1674</v>
      </c>
      <c r="AK93" t="s">
        <v>1675</v>
      </c>
      <c r="AL93" t="s">
        <v>1684</v>
      </c>
      <c r="AM93" t="s">
        <v>1585</v>
      </c>
      <c r="AN93" t="s">
        <v>1594</v>
      </c>
      <c r="AO93" s="14" t="s">
        <v>2753</v>
      </c>
      <c r="AP93" t="s">
        <v>1673</v>
      </c>
      <c r="AQ93" t="s">
        <v>1674</v>
      </c>
      <c r="AR93" t="s">
        <v>1675</v>
      </c>
      <c r="AS93" t="s">
        <v>1684</v>
      </c>
      <c r="AT93" s="5">
        <v>99.179000000000002</v>
      </c>
      <c r="AU93" s="12">
        <f>IF(Z93=AN93,1,0)</f>
        <v>1</v>
      </c>
      <c r="AV93" s="12">
        <f>IF(AA93=AO93,1,0)</f>
        <v>0</v>
      </c>
      <c r="AW93" s="12">
        <f>IF(AB93=AP93,1,0)</f>
        <v>1</v>
      </c>
      <c r="AX93" s="12">
        <f>IF(AC93=AQ93,1,0)</f>
        <v>1</v>
      </c>
      <c r="AY93" s="12">
        <f>IF(AD93=AR93,1,0)</f>
        <v>1</v>
      </c>
      <c r="AZ93" s="12">
        <f>IF(AE93=AS93,1,0)</f>
        <v>1</v>
      </c>
      <c r="BA93" t="s">
        <v>3031</v>
      </c>
      <c r="BB93" s="12">
        <v>0</v>
      </c>
    </row>
    <row r="94" spans="1:54" x14ac:dyDescent="0.25">
      <c r="A94" s="12">
        <v>96</v>
      </c>
      <c r="B94" s="12">
        <v>93</v>
      </c>
      <c r="C94" s="12">
        <v>0</v>
      </c>
      <c r="D94" t="s">
        <v>113</v>
      </c>
      <c r="E94" s="35" t="s">
        <v>3169</v>
      </c>
      <c r="F94" s="12">
        <v>1</v>
      </c>
      <c r="G94" t="s">
        <v>114</v>
      </c>
      <c r="H94">
        <v>1333</v>
      </c>
      <c r="I94">
        <v>1494</v>
      </c>
      <c r="J94" s="4">
        <v>100</v>
      </c>
      <c r="K94">
        <v>1333</v>
      </c>
      <c r="L94">
        <v>1</v>
      </c>
      <c r="M94">
        <v>1333</v>
      </c>
      <c r="N94">
        <v>12</v>
      </c>
      <c r="O94">
        <v>1344</v>
      </c>
      <c r="P94">
        <v>0</v>
      </c>
      <c r="Q94">
        <v>2462</v>
      </c>
      <c r="R94" s="12">
        <f>IF(LEFT(RIGHT(AE94,7),3)="HMT",1,0)</f>
        <v>0</v>
      </c>
      <c r="S94" s="12">
        <f>IF(J94&gt;99,1,0)</f>
        <v>1</v>
      </c>
      <c r="T94" s="12">
        <f>R94*S94</f>
        <v>0</v>
      </c>
      <c r="U94" s="12">
        <f>IF(LEFT(RIGHT(AE94,7),3)="HMT",0,1)</f>
        <v>1</v>
      </c>
      <c r="V94" s="12">
        <f>S94*U94</f>
        <v>1</v>
      </c>
      <c r="W94" s="12">
        <f>IF(J94&lt;98.5,1,0)</f>
        <v>0</v>
      </c>
      <c r="X94" s="12">
        <f>AZ94*W94</f>
        <v>0</v>
      </c>
      <c r="Y94" t="s">
        <v>1585</v>
      </c>
      <c r="Z94" t="s">
        <v>1594</v>
      </c>
      <c r="AA94" s="8" t="s">
        <v>1594</v>
      </c>
      <c r="AB94" t="s">
        <v>1673</v>
      </c>
      <c r="AC94" t="s">
        <v>1674</v>
      </c>
      <c r="AD94" t="s">
        <v>1675</v>
      </c>
      <c r="AE94" t="s">
        <v>1685</v>
      </c>
      <c r="AF94" t="s">
        <v>1585</v>
      </c>
      <c r="AG94" t="s">
        <v>1594</v>
      </c>
      <c r="AH94" s="39" t="s">
        <v>2753</v>
      </c>
      <c r="AI94" t="s">
        <v>1673</v>
      </c>
      <c r="AJ94" t="s">
        <v>1674</v>
      </c>
      <c r="AK94" t="s">
        <v>1675</v>
      </c>
      <c r="AL94" t="s">
        <v>1685</v>
      </c>
      <c r="AM94" t="s">
        <v>1585</v>
      </c>
      <c r="AN94" t="s">
        <v>1594</v>
      </c>
      <c r="AO94" s="14" t="s">
        <v>2753</v>
      </c>
      <c r="AP94" t="s">
        <v>1673</v>
      </c>
      <c r="AQ94" t="s">
        <v>1674</v>
      </c>
      <c r="AR94" t="s">
        <v>1675</v>
      </c>
      <c r="AS94" t="s">
        <v>1685</v>
      </c>
      <c r="AT94" s="4">
        <v>100</v>
      </c>
      <c r="AU94" s="12">
        <f>IF(Z94=AN94,1,0)</f>
        <v>1</v>
      </c>
      <c r="AV94" s="12">
        <f>IF(AA94=AO94,1,0)</f>
        <v>0</v>
      </c>
      <c r="AW94" s="12">
        <f>IF(AB94=AP94,1,0)</f>
        <v>1</v>
      </c>
      <c r="AX94" s="12">
        <f>IF(AC94=AQ94,1,0)</f>
        <v>1</v>
      </c>
      <c r="AY94" s="12">
        <f>IF(AD94=AR94,1,0)</f>
        <v>1</v>
      </c>
      <c r="AZ94" s="12">
        <f>IF(AE94=AS94,1,0)</f>
        <v>1</v>
      </c>
      <c r="BA94" t="s">
        <v>3031</v>
      </c>
      <c r="BB94" s="12">
        <v>0</v>
      </c>
    </row>
    <row r="95" spans="1:54" x14ac:dyDescent="0.25">
      <c r="A95" s="12">
        <v>97</v>
      </c>
      <c r="B95" s="12">
        <v>94</v>
      </c>
      <c r="C95" s="12">
        <v>0</v>
      </c>
      <c r="D95" t="s">
        <v>117</v>
      </c>
      <c r="E95" s="35" t="s">
        <v>3171</v>
      </c>
      <c r="F95" s="12">
        <v>1</v>
      </c>
      <c r="G95" t="s">
        <v>118</v>
      </c>
      <c r="H95">
        <v>1326</v>
      </c>
      <c r="I95">
        <v>1501</v>
      </c>
      <c r="J95" s="4">
        <v>100</v>
      </c>
      <c r="K95">
        <v>1326</v>
      </c>
      <c r="L95">
        <v>1</v>
      </c>
      <c r="M95">
        <v>1326</v>
      </c>
      <c r="N95">
        <v>11</v>
      </c>
      <c r="O95">
        <v>1336</v>
      </c>
      <c r="P95">
        <v>0</v>
      </c>
      <c r="Q95">
        <v>2449</v>
      </c>
      <c r="R95" s="12">
        <f>IF(LEFT(RIGHT(AE95,7),3)="HMT",1,0)</f>
        <v>0</v>
      </c>
      <c r="S95" s="12">
        <f>IF(J95&gt;99,1,0)</f>
        <v>1</v>
      </c>
      <c r="T95" s="12">
        <f>R95*S95</f>
        <v>0</v>
      </c>
      <c r="U95" s="12">
        <f>IF(LEFT(RIGHT(AE95,7),3)="HMT",0,1)</f>
        <v>1</v>
      </c>
      <c r="V95" s="12">
        <f>S95*U95</f>
        <v>1</v>
      </c>
      <c r="W95" s="12">
        <f>IF(J95&lt;98.5,1,0)</f>
        <v>0</v>
      </c>
      <c r="X95" s="12">
        <f>AZ95*W95</f>
        <v>0</v>
      </c>
      <c r="Y95" t="s">
        <v>1585</v>
      </c>
      <c r="Z95" t="s">
        <v>1594</v>
      </c>
      <c r="AA95" s="8" t="s">
        <v>1594</v>
      </c>
      <c r="AB95" t="s">
        <v>1673</v>
      </c>
      <c r="AC95" t="s">
        <v>1674</v>
      </c>
      <c r="AD95" t="s">
        <v>1675</v>
      </c>
      <c r="AE95" t="s">
        <v>1686</v>
      </c>
      <c r="AF95" t="s">
        <v>1585</v>
      </c>
      <c r="AG95" t="s">
        <v>1594</v>
      </c>
      <c r="AH95" s="39" t="s">
        <v>2753</v>
      </c>
      <c r="AI95" t="s">
        <v>1673</v>
      </c>
      <c r="AJ95" t="s">
        <v>1674</v>
      </c>
      <c r="AK95" t="s">
        <v>1675</v>
      </c>
      <c r="AL95" t="s">
        <v>1686</v>
      </c>
      <c r="AM95" t="s">
        <v>1585</v>
      </c>
      <c r="AN95" t="s">
        <v>1594</v>
      </c>
      <c r="AO95" s="14" t="s">
        <v>2753</v>
      </c>
      <c r="AP95" t="s">
        <v>1673</v>
      </c>
      <c r="AQ95" t="s">
        <v>1674</v>
      </c>
      <c r="AR95" t="s">
        <v>1675</v>
      </c>
      <c r="AS95" t="s">
        <v>1686</v>
      </c>
      <c r="AT95" s="4">
        <v>100</v>
      </c>
      <c r="AU95" s="12">
        <f>IF(Z95=AN95,1,0)</f>
        <v>1</v>
      </c>
      <c r="AV95" s="12">
        <f>IF(AA95=AO95,1,0)</f>
        <v>0</v>
      </c>
      <c r="AW95" s="12">
        <f>IF(AB95=AP95,1,0)</f>
        <v>1</v>
      </c>
      <c r="AX95" s="12">
        <f>IF(AC95=AQ95,1,0)</f>
        <v>1</v>
      </c>
      <c r="AY95" s="12">
        <f>IF(AD95=AR95,1,0)</f>
        <v>1</v>
      </c>
      <c r="AZ95" s="12">
        <f>IF(AE95=AS95,1,0)</f>
        <v>1</v>
      </c>
      <c r="BA95" t="s">
        <v>3031</v>
      </c>
      <c r="BB95" s="12">
        <v>0</v>
      </c>
    </row>
    <row r="96" spans="1:54" x14ac:dyDescent="0.25">
      <c r="A96" s="12">
        <v>98</v>
      </c>
      <c r="B96" s="12">
        <v>95</v>
      </c>
      <c r="C96" s="12">
        <v>0</v>
      </c>
      <c r="D96" t="s">
        <v>119</v>
      </c>
      <c r="E96" s="35" t="s">
        <v>3172</v>
      </c>
      <c r="F96" s="12">
        <v>1</v>
      </c>
      <c r="G96" t="s">
        <v>120</v>
      </c>
      <c r="H96">
        <v>1323</v>
      </c>
      <c r="I96">
        <v>1505</v>
      </c>
      <c r="J96" s="4">
        <v>100</v>
      </c>
      <c r="K96">
        <v>1323</v>
      </c>
      <c r="L96">
        <v>1</v>
      </c>
      <c r="M96">
        <v>1323</v>
      </c>
      <c r="N96">
        <v>22</v>
      </c>
      <c r="O96">
        <v>1344</v>
      </c>
      <c r="P96">
        <v>0</v>
      </c>
      <c r="Q96">
        <v>2444</v>
      </c>
      <c r="R96" s="12">
        <f>IF(LEFT(RIGHT(AE96,7),3)="HMT",1,0)</f>
        <v>0</v>
      </c>
      <c r="S96" s="12">
        <f>IF(J96&gt;99,1,0)</f>
        <v>1</v>
      </c>
      <c r="T96" s="12">
        <f>R96*S96</f>
        <v>0</v>
      </c>
      <c r="U96" s="12">
        <f>IF(LEFT(RIGHT(AE96,7),3)="HMT",0,1)</f>
        <v>1</v>
      </c>
      <c r="V96" s="12">
        <f>S96*U96</f>
        <v>1</v>
      </c>
      <c r="W96" s="12">
        <f>IF(J96&lt;98.5,1,0)</f>
        <v>0</v>
      </c>
      <c r="X96" s="12">
        <f>AZ96*W96</f>
        <v>0</v>
      </c>
      <c r="Y96" t="s">
        <v>1585</v>
      </c>
      <c r="Z96" t="s">
        <v>1594</v>
      </c>
      <c r="AA96" s="8" t="s">
        <v>1594</v>
      </c>
      <c r="AB96" t="s">
        <v>1673</v>
      </c>
      <c r="AC96" t="s">
        <v>1674</v>
      </c>
      <c r="AD96" t="s">
        <v>1675</v>
      </c>
      <c r="AE96" t="s">
        <v>1687</v>
      </c>
      <c r="AF96" t="s">
        <v>1585</v>
      </c>
      <c r="AG96" t="s">
        <v>1594</v>
      </c>
      <c r="AH96" s="39" t="s">
        <v>2753</v>
      </c>
      <c r="AI96" t="s">
        <v>1673</v>
      </c>
      <c r="AJ96" t="s">
        <v>1674</v>
      </c>
      <c r="AK96" t="s">
        <v>1675</v>
      </c>
      <c r="AL96" t="s">
        <v>1687</v>
      </c>
      <c r="AM96" t="s">
        <v>1585</v>
      </c>
      <c r="AN96" t="s">
        <v>1594</v>
      </c>
      <c r="AO96" s="14" t="s">
        <v>2753</v>
      </c>
      <c r="AP96" t="s">
        <v>1673</v>
      </c>
      <c r="AQ96" t="s">
        <v>1674</v>
      </c>
      <c r="AR96" t="s">
        <v>1675</v>
      </c>
      <c r="AS96" t="s">
        <v>1687</v>
      </c>
      <c r="AT96" s="4">
        <v>100</v>
      </c>
      <c r="AU96" s="12">
        <f>IF(Z96=AN96,1,0)</f>
        <v>1</v>
      </c>
      <c r="AV96" s="12">
        <f>IF(AA96=AO96,1,0)</f>
        <v>0</v>
      </c>
      <c r="AW96" s="12">
        <f>IF(AB96=AP96,1,0)</f>
        <v>1</v>
      </c>
      <c r="AX96" s="12">
        <f>IF(AC96=AQ96,1,0)</f>
        <v>1</v>
      </c>
      <c r="AY96" s="12">
        <f>IF(AD96=AR96,1,0)</f>
        <v>1</v>
      </c>
      <c r="AZ96" s="12">
        <f>IF(AE96=AS96,1,0)</f>
        <v>1</v>
      </c>
      <c r="BA96" t="s">
        <v>3031</v>
      </c>
      <c r="BB96" s="12">
        <v>0</v>
      </c>
    </row>
    <row r="97" spans="1:55" x14ac:dyDescent="0.25">
      <c r="A97" s="12">
        <v>99</v>
      </c>
      <c r="B97" s="12">
        <v>96</v>
      </c>
      <c r="C97" s="12">
        <v>0</v>
      </c>
      <c r="D97" t="s">
        <v>684</v>
      </c>
      <c r="E97" s="35" t="s">
        <v>3432</v>
      </c>
      <c r="F97" s="12">
        <v>1</v>
      </c>
      <c r="G97" t="s">
        <v>685</v>
      </c>
      <c r="H97">
        <v>1326</v>
      </c>
      <c r="I97">
        <v>1443</v>
      </c>
      <c r="J97" s="4">
        <v>100</v>
      </c>
      <c r="K97">
        <v>1326</v>
      </c>
      <c r="L97">
        <v>1</v>
      </c>
      <c r="M97">
        <v>1326</v>
      </c>
      <c r="N97">
        <v>1</v>
      </c>
      <c r="O97">
        <v>1326</v>
      </c>
      <c r="P97">
        <v>0</v>
      </c>
      <c r="Q97">
        <v>2449</v>
      </c>
      <c r="R97" s="12">
        <f>IF(LEFT(RIGHT(AE97,7),3)="HMT",1,0)</f>
        <v>0</v>
      </c>
      <c r="S97" s="12">
        <f>IF(J97&gt;99,1,0)</f>
        <v>1</v>
      </c>
      <c r="T97" s="12">
        <f>R97*S97</f>
        <v>0</v>
      </c>
      <c r="U97" s="12">
        <f>IF(LEFT(RIGHT(AE97,7),3)="HMT",0,1)</f>
        <v>1</v>
      </c>
      <c r="V97" s="12">
        <f>S97*U97</f>
        <v>1</v>
      </c>
      <c r="W97" s="12">
        <f>IF(J97&lt;98.5,1,0)</f>
        <v>0</v>
      </c>
      <c r="X97" s="12">
        <f>AZ97*W97</f>
        <v>0</v>
      </c>
      <c r="Y97" t="s">
        <v>1585</v>
      </c>
      <c r="Z97" t="s">
        <v>1594</v>
      </c>
      <c r="AA97" s="8" t="s">
        <v>1594</v>
      </c>
      <c r="AB97" t="s">
        <v>1673</v>
      </c>
      <c r="AC97" t="s">
        <v>1674</v>
      </c>
      <c r="AD97" t="s">
        <v>1675</v>
      </c>
      <c r="AE97" t="s">
        <v>1688</v>
      </c>
      <c r="AF97" t="s">
        <v>1585</v>
      </c>
      <c r="AG97" t="s">
        <v>1594</v>
      </c>
      <c r="AH97" s="39" t="s">
        <v>2753</v>
      </c>
      <c r="AI97" t="s">
        <v>1673</v>
      </c>
      <c r="AJ97" t="s">
        <v>1674</v>
      </c>
      <c r="AK97" t="s">
        <v>1675</v>
      </c>
      <c r="AL97" t="s">
        <v>1688</v>
      </c>
      <c r="AM97" t="s">
        <v>1585</v>
      </c>
      <c r="AN97" t="s">
        <v>1594</v>
      </c>
      <c r="AO97" s="14" t="s">
        <v>2753</v>
      </c>
      <c r="AP97" t="s">
        <v>1673</v>
      </c>
      <c r="AQ97" t="s">
        <v>1674</v>
      </c>
      <c r="AR97" t="s">
        <v>1675</v>
      </c>
      <c r="AS97" t="s">
        <v>1688</v>
      </c>
      <c r="AT97" s="4">
        <v>100</v>
      </c>
      <c r="AU97" s="12">
        <f>IF(Z97=AN97,1,0)</f>
        <v>1</v>
      </c>
      <c r="AV97" s="12">
        <f>IF(AA97=AO97,1,0)</f>
        <v>0</v>
      </c>
      <c r="AW97" s="12">
        <f>IF(AB97=AP97,1,0)</f>
        <v>1</v>
      </c>
      <c r="AX97" s="12">
        <f>IF(AC97=AQ97,1,0)</f>
        <v>1</v>
      </c>
      <c r="AY97" s="12">
        <f>IF(AD97=AR97,1,0)</f>
        <v>1</v>
      </c>
      <c r="AZ97" s="12">
        <f>IF(AE97=AS97,1,0)</f>
        <v>1</v>
      </c>
      <c r="BA97" t="s">
        <v>3031</v>
      </c>
      <c r="BB97" s="12">
        <v>0</v>
      </c>
    </row>
    <row r="98" spans="1:55" x14ac:dyDescent="0.25">
      <c r="A98" s="12">
        <v>100</v>
      </c>
      <c r="B98" s="12">
        <v>97</v>
      </c>
      <c r="C98" s="12">
        <v>0</v>
      </c>
      <c r="D98" t="s">
        <v>673</v>
      </c>
      <c r="E98" s="35" t="s">
        <v>3427</v>
      </c>
      <c r="F98" s="12">
        <v>1</v>
      </c>
      <c r="G98" t="s">
        <v>674</v>
      </c>
      <c r="H98">
        <v>1327</v>
      </c>
      <c r="I98">
        <v>1477</v>
      </c>
      <c r="J98" s="4">
        <v>100</v>
      </c>
      <c r="K98">
        <v>1327</v>
      </c>
      <c r="L98">
        <v>1</v>
      </c>
      <c r="M98">
        <v>1327</v>
      </c>
      <c r="N98">
        <v>2</v>
      </c>
      <c r="O98">
        <v>1328</v>
      </c>
      <c r="P98">
        <v>0</v>
      </c>
      <c r="Q98">
        <v>2451</v>
      </c>
      <c r="R98" s="12">
        <f>IF(LEFT(RIGHT(AE98,7),3)="HMT",1,0)</f>
        <v>0</v>
      </c>
      <c r="S98" s="12">
        <f>IF(J98&gt;99,1,0)</f>
        <v>1</v>
      </c>
      <c r="T98" s="12">
        <f>R98*S98</f>
        <v>0</v>
      </c>
      <c r="U98" s="12">
        <f>IF(LEFT(RIGHT(AE98,7),3)="HMT",0,1)</f>
        <v>1</v>
      </c>
      <c r="V98" s="12">
        <f>S98*U98</f>
        <v>1</v>
      </c>
      <c r="W98" s="12">
        <f>IF(J98&lt;98.5,1,0)</f>
        <v>0</v>
      </c>
      <c r="X98" s="12">
        <f>AZ98*W98</f>
        <v>0</v>
      </c>
      <c r="Y98" t="s">
        <v>1585</v>
      </c>
      <c r="Z98" t="s">
        <v>1594</v>
      </c>
      <c r="AA98" s="8" t="s">
        <v>1594</v>
      </c>
      <c r="AB98" t="s">
        <v>1673</v>
      </c>
      <c r="AC98" t="s">
        <v>1674</v>
      </c>
      <c r="AD98" t="s">
        <v>1675</v>
      </c>
      <c r="AE98" t="s">
        <v>1689</v>
      </c>
      <c r="AF98" t="s">
        <v>1585</v>
      </c>
      <c r="AG98" t="s">
        <v>1594</v>
      </c>
      <c r="AH98" s="39" t="s">
        <v>2753</v>
      </c>
      <c r="AI98" t="s">
        <v>1673</v>
      </c>
      <c r="AJ98" t="s">
        <v>1674</v>
      </c>
      <c r="AK98" t="s">
        <v>1675</v>
      </c>
      <c r="AL98" t="s">
        <v>1689</v>
      </c>
      <c r="AM98" t="s">
        <v>1585</v>
      </c>
      <c r="AN98" t="s">
        <v>1594</v>
      </c>
      <c r="AO98" s="14" t="s">
        <v>2753</v>
      </c>
      <c r="AP98" t="s">
        <v>1673</v>
      </c>
      <c r="AQ98" t="s">
        <v>1674</v>
      </c>
      <c r="AR98" t="s">
        <v>1675</v>
      </c>
      <c r="AS98" t="s">
        <v>1689</v>
      </c>
      <c r="AT98" s="4">
        <v>100</v>
      </c>
      <c r="AU98" s="12">
        <f>IF(Z98=AN98,1,0)</f>
        <v>1</v>
      </c>
      <c r="AV98" s="12">
        <f>IF(AA98=AO98,1,0)</f>
        <v>0</v>
      </c>
      <c r="AW98" s="12">
        <f>IF(AB98=AP98,1,0)</f>
        <v>1</v>
      </c>
      <c r="AX98" s="12">
        <f>IF(AC98=AQ98,1,0)</f>
        <v>1</v>
      </c>
      <c r="AY98" s="12">
        <f>IF(AD98=AR98,1,0)</f>
        <v>1</v>
      </c>
      <c r="AZ98" s="12">
        <f>IF(AE98=AS98,1,0)</f>
        <v>1</v>
      </c>
      <c r="BA98" t="s">
        <v>3031</v>
      </c>
      <c r="BB98" s="12">
        <v>0</v>
      </c>
    </row>
    <row r="99" spans="1:55" x14ac:dyDescent="0.25">
      <c r="A99" s="12">
        <v>101</v>
      </c>
      <c r="B99" s="12">
        <v>98</v>
      </c>
      <c r="C99" s="12">
        <v>0</v>
      </c>
      <c r="D99" t="s">
        <v>675</v>
      </c>
      <c r="E99" s="35" t="s">
        <v>3427</v>
      </c>
      <c r="F99" s="12">
        <v>2</v>
      </c>
      <c r="G99" t="s">
        <v>674</v>
      </c>
      <c r="H99">
        <v>1330</v>
      </c>
      <c r="I99">
        <v>1477</v>
      </c>
      <c r="J99" s="5">
        <v>99.174000000000007</v>
      </c>
      <c r="K99">
        <v>1332</v>
      </c>
      <c r="L99">
        <v>1</v>
      </c>
      <c r="M99">
        <v>1330</v>
      </c>
      <c r="N99">
        <v>2</v>
      </c>
      <c r="O99">
        <v>1328</v>
      </c>
      <c r="P99">
        <v>0</v>
      </c>
      <c r="Q99">
        <v>2392</v>
      </c>
      <c r="R99" s="12">
        <f>IF(LEFT(RIGHT(AE99,7),3)="HMT",1,0)</f>
        <v>0</v>
      </c>
      <c r="S99" s="12">
        <f>IF(J99&gt;99,1,0)</f>
        <v>1</v>
      </c>
      <c r="T99" s="12">
        <f>R99*S99</f>
        <v>0</v>
      </c>
      <c r="U99" s="12">
        <f>IF(LEFT(RIGHT(AE99,7),3)="HMT",0,1)</f>
        <v>1</v>
      </c>
      <c r="V99" s="12">
        <f>S99*U99</f>
        <v>1</v>
      </c>
      <c r="W99" s="12">
        <f>IF(J99&lt;98.5,1,0)</f>
        <v>0</v>
      </c>
      <c r="X99" s="12">
        <f>AZ99*W99</f>
        <v>0</v>
      </c>
      <c r="Y99" t="s">
        <v>1585</v>
      </c>
      <c r="Z99" t="s">
        <v>1594</v>
      </c>
      <c r="AA99" s="8" t="s">
        <v>1594</v>
      </c>
      <c r="AB99" t="s">
        <v>1673</v>
      </c>
      <c r="AC99" t="s">
        <v>1674</v>
      </c>
      <c r="AD99" t="s">
        <v>1675</v>
      </c>
      <c r="AE99" t="s">
        <v>1689</v>
      </c>
      <c r="AF99" t="s">
        <v>1585</v>
      </c>
      <c r="AG99" t="s">
        <v>1594</v>
      </c>
      <c r="AH99" s="39" t="s">
        <v>2753</v>
      </c>
      <c r="AI99" t="s">
        <v>1673</v>
      </c>
      <c r="AJ99" t="s">
        <v>1674</v>
      </c>
      <c r="AK99" t="s">
        <v>1675</v>
      </c>
      <c r="AL99" t="s">
        <v>1689</v>
      </c>
      <c r="AM99" t="s">
        <v>1585</v>
      </c>
      <c r="AN99" t="s">
        <v>1594</v>
      </c>
      <c r="AO99" s="14" t="s">
        <v>2753</v>
      </c>
      <c r="AP99" t="s">
        <v>1673</v>
      </c>
      <c r="AQ99" t="s">
        <v>1674</v>
      </c>
      <c r="AR99" t="s">
        <v>1675</v>
      </c>
      <c r="AS99" t="s">
        <v>1689</v>
      </c>
      <c r="AT99" s="5">
        <v>99.174000000000007</v>
      </c>
      <c r="AU99" s="12">
        <f>IF(Z99=AN99,1,0)</f>
        <v>1</v>
      </c>
      <c r="AV99" s="12">
        <f>IF(AA99=AO99,1,0)</f>
        <v>0</v>
      </c>
      <c r="AW99" s="12">
        <f>IF(AB99=AP99,1,0)</f>
        <v>1</v>
      </c>
      <c r="AX99" s="12">
        <f>IF(AC99=AQ99,1,0)</f>
        <v>1</v>
      </c>
      <c r="AY99" s="12">
        <f>IF(AD99=AR99,1,0)</f>
        <v>1</v>
      </c>
      <c r="AZ99" s="12">
        <f>IF(AE99=AS99,1,0)</f>
        <v>1</v>
      </c>
      <c r="BA99" t="s">
        <v>3031</v>
      </c>
      <c r="BB99" s="12">
        <v>0</v>
      </c>
    </row>
    <row r="100" spans="1:55" x14ac:dyDescent="0.25">
      <c r="A100" s="12">
        <v>102</v>
      </c>
      <c r="B100" s="12">
        <v>99</v>
      </c>
      <c r="C100" s="12">
        <v>0</v>
      </c>
      <c r="D100" t="s">
        <v>1146</v>
      </c>
      <c r="E100" s="35" t="s">
        <v>3664</v>
      </c>
      <c r="F100" s="12">
        <v>1</v>
      </c>
      <c r="G100" t="s">
        <v>1145</v>
      </c>
      <c r="H100">
        <v>1349</v>
      </c>
      <c r="I100">
        <v>1344</v>
      </c>
      <c r="J100" s="8">
        <v>97.698999999999998</v>
      </c>
      <c r="K100">
        <v>1347</v>
      </c>
      <c r="L100">
        <v>2</v>
      </c>
      <c r="M100">
        <v>1348</v>
      </c>
      <c r="N100">
        <v>1</v>
      </c>
      <c r="O100">
        <v>1344</v>
      </c>
      <c r="P100">
        <v>0</v>
      </c>
      <c r="Q100">
        <v>2359</v>
      </c>
      <c r="R100" s="12">
        <f>IF(LEFT(RIGHT(AE100,7),3)="HMT",1,0)</f>
        <v>0</v>
      </c>
      <c r="S100" s="12">
        <f>IF(J100&gt;99,1,0)</f>
        <v>0</v>
      </c>
      <c r="T100" s="12">
        <f>R100*S100</f>
        <v>0</v>
      </c>
      <c r="U100" s="12">
        <f>IF(LEFT(RIGHT(AE100,7),3)="HMT",0,1)</f>
        <v>1</v>
      </c>
      <c r="V100" s="12">
        <f>S100*U100</f>
        <v>0</v>
      </c>
      <c r="W100" s="12">
        <f>IF(J100&lt;98.5,1,0)</f>
        <v>1</v>
      </c>
      <c r="X100" s="12">
        <f>AZ100*W100</f>
        <v>1</v>
      </c>
      <c r="Y100" t="s">
        <v>1585</v>
      </c>
      <c r="Z100" t="s">
        <v>1594</v>
      </c>
      <c r="AA100" s="8" t="s">
        <v>1594</v>
      </c>
      <c r="AB100" t="s">
        <v>1673</v>
      </c>
      <c r="AC100" t="s">
        <v>1674</v>
      </c>
      <c r="AD100" t="s">
        <v>1675</v>
      </c>
      <c r="AE100" s="14" t="s">
        <v>1690</v>
      </c>
      <c r="AF100" t="s">
        <v>1585</v>
      </c>
      <c r="AG100" t="s">
        <v>1594</v>
      </c>
      <c r="AH100" s="39" t="s">
        <v>2753</v>
      </c>
      <c r="AI100" t="s">
        <v>1673</v>
      </c>
      <c r="AJ100" t="s">
        <v>1674</v>
      </c>
      <c r="AK100" t="s">
        <v>1675</v>
      </c>
      <c r="AL100" s="15" t="s">
        <v>1690</v>
      </c>
      <c r="AM100" t="s">
        <v>1585</v>
      </c>
      <c r="AN100" t="s">
        <v>1594</v>
      </c>
      <c r="AO100" s="14" t="s">
        <v>2753</v>
      </c>
      <c r="AP100" t="s">
        <v>1673</v>
      </c>
      <c r="AQ100" t="s">
        <v>1674</v>
      </c>
      <c r="AR100" t="s">
        <v>1675</v>
      </c>
      <c r="AS100" s="8" t="s">
        <v>1690</v>
      </c>
      <c r="AT100" s="8">
        <v>97.698999999999998</v>
      </c>
      <c r="AU100" s="12">
        <f>IF(Z100=AN100,1,0)</f>
        <v>1</v>
      </c>
      <c r="AV100" s="12">
        <f>IF(AA100=AO100,1,0)</f>
        <v>0</v>
      </c>
      <c r="AW100" s="12">
        <f>IF(AB100=AP100,1,0)</f>
        <v>1</v>
      </c>
      <c r="AX100" s="12">
        <f>IF(AC100=AQ100,1,0)</f>
        <v>1</v>
      </c>
      <c r="AY100" s="12">
        <f>IF(AD100=AR100,1,0)</f>
        <v>1</v>
      </c>
      <c r="AZ100" s="12">
        <f>IF(AE100=AS100,1,0)</f>
        <v>1</v>
      </c>
      <c r="BA100" t="s">
        <v>3031</v>
      </c>
      <c r="BB100" s="12">
        <v>0</v>
      </c>
      <c r="BC100" t="s">
        <v>3050</v>
      </c>
    </row>
    <row r="101" spans="1:55" x14ac:dyDescent="0.25">
      <c r="A101" s="12">
        <v>103</v>
      </c>
      <c r="B101" s="12">
        <v>100</v>
      </c>
      <c r="C101" s="12">
        <v>0</v>
      </c>
      <c r="D101" t="s">
        <v>1147</v>
      </c>
      <c r="E101" s="35" t="s">
        <v>3664</v>
      </c>
      <c r="F101" s="12">
        <v>2</v>
      </c>
      <c r="G101" t="s">
        <v>1145</v>
      </c>
      <c r="H101">
        <v>1354</v>
      </c>
      <c r="I101">
        <v>1344</v>
      </c>
      <c r="J101" s="8">
        <v>97.040999999999997</v>
      </c>
      <c r="K101">
        <v>1352</v>
      </c>
      <c r="L101">
        <v>2</v>
      </c>
      <c r="M101">
        <v>1353</v>
      </c>
      <c r="N101">
        <v>1</v>
      </c>
      <c r="O101">
        <v>1344</v>
      </c>
      <c r="P101">
        <v>0</v>
      </c>
      <c r="Q101">
        <v>2314</v>
      </c>
      <c r="R101" s="12">
        <f>IF(LEFT(RIGHT(AE101,7),3)="HMT",1,0)</f>
        <v>0</v>
      </c>
      <c r="S101" s="12">
        <f>IF(J101&gt;99,1,0)</f>
        <v>0</v>
      </c>
      <c r="T101" s="12">
        <f>R101*S101</f>
        <v>0</v>
      </c>
      <c r="U101" s="12">
        <f>IF(LEFT(RIGHT(AE101,7),3)="HMT",0,1)</f>
        <v>1</v>
      </c>
      <c r="V101" s="12">
        <f>S101*U101</f>
        <v>0</v>
      </c>
      <c r="W101" s="12">
        <f>IF(J101&lt;98.5,1,0)</f>
        <v>1</v>
      </c>
      <c r="X101" s="12">
        <f>AZ101*W101</f>
        <v>1</v>
      </c>
      <c r="Y101" t="s">
        <v>1585</v>
      </c>
      <c r="Z101" t="s">
        <v>1594</v>
      </c>
      <c r="AA101" s="8" t="s">
        <v>1594</v>
      </c>
      <c r="AB101" t="s">
        <v>1673</v>
      </c>
      <c r="AC101" t="s">
        <v>1674</v>
      </c>
      <c r="AD101" t="s">
        <v>1675</v>
      </c>
      <c r="AE101" s="14" t="s">
        <v>1690</v>
      </c>
      <c r="AF101" t="s">
        <v>1585</v>
      </c>
      <c r="AG101" t="s">
        <v>1594</v>
      </c>
      <c r="AH101" s="39" t="s">
        <v>2753</v>
      </c>
      <c r="AI101" t="s">
        <v>1673</v>
      </c>
      <c r="AJ101" t="s">
        <v>1674</v>
      </c>
      <c r="AK101" t="s">
        <v>1675</v>
      </c>
      <c r="AL101" s="15" t="s">
        <v>1690</v>
      </c>
      <c r="AM101" t="s">
        <v>1585</v>
      </c>
      <c r="AN101" t="s">
        <v>1594</v>
      </c>
      <c r="AO101" s="14" t="s">
        <v>2753</v>
      </c>
      <c r="AP101" t="s">
        <v>1673</v>
      </c>
      <c r="AQ101" t="s">
        <v>1674</v>
      </c>
      <c r="AR101" t="s">
        <v>1675</v>
      </c>
      <c r="AS101" s="8" t="s">
        <v>1690</v>
      </c>
      <c r="AT101" s="8">
        <v>97.040999999999997</v>
      </c>
      <c r="AU101" s="12">
        <f>IF(Z101=AN101,1,0)</f>
        <v>1</v>
      </c>
      <c r="AV101" s="12">
        <f>IF(AA101=AO101,1,0)</f>
        <v>0</v>
      </c>
      <c r="AW101" s="12">
        <f>IF(AB101=AP101,1,0)</f>
        <v>1</v>
      </c>
      <c r="AX101" s="12">
        <f>IF(AC101=AQ101,1,0)</f>
        <v>1</v>
      </c>
      <c r="AY101" s="12">
        <f>IF(AD101=AR101,1,0)</f>
        <v>1</v>
      </c>
      <c r="AZ101" s="12">
        <f>IF(AE101=AS101,1,0)</f>
        <v>1</v>
      </c>
      <c r="BA101" t="s">
        <v>3031</v>
      </c>
      <c r="BB101" s="12">
        <v>0</v>
      </c>
      <c r="BC101" t="s">
        <v>3050</v>
      </c>
    </row>
    <row r="102" spans="1:55" x14ac:dyDescent="0.25">
      <c r="A102" s="12">
        <v>104</v>
      </c>
      <c r="B102" s="12">
        <v>101</v>
      </c>
      <c r="C102" s="12">
        <v>0</v>
      </c>
      <c r="D102" t="s">
        <v>1144</v>
      </c>
      <c r="E102" s="35" t="s">
        <v>3664</v>
      </c>
      <c r="F102" s="12">
        <v>3</v>
      </c>
      <c r="G102" t="s">
        <v>1145</v>
      </c>
      <c r="H102">
        <v>1350</v>
      </c>
      <c r="I102">
        <v>1344</v>
      </c>
      <c r="J102" s="8">
        <v>96.299000000000007</v>
      </c>
      <c r="K102">
        <v>1351</v>
      </c>
      <c r="L102">
        <v>2</v>
      </c>
      <c r="M102">
        <v>1349</v>
      </c>
      <c r="N102">
        <v>1</v>
      </c>
      <c r="O102">
        <v>1344</v>
      </c>
      <c r="P102">
        <v>0</v>
      </c>
      <c r="Q102">
        <v>2255</v>
      </c>
      <c r="R102" s="12">
        <f>IF(LEFT(RIGHT(AE102,7),3)="HMT",1,0)</f>
        <v>0</v>
      </c>
      <c r="S102" s="12">
        <f>IF(J102&gt;99,1,0)</f>
        <v>0</v>
      </c>
      <c r="T102" s="12">
        <f>R102*S102</f>
        <v>0</v>
      </c>
      <c r="U102" s="12">
        <f>IF(LEFT(RIGHT(AE102,7),3)="HMT",0,1)</f>
        <v>1</v>
      </c>
      <c r="V102" s="12">
        <f>S102*U102</f>
        <v>0</v>
      </c>
      <c r="W102" s="12">
        <f>IF(J102&lt;98.5,1,0)</f>
        <v>1</v>
      </c>
      <c r="X102" s="12">
        <f>AZ102*W102</f>
        <v>1</v>
      </c>
      <c r="Y102" t="s">
        <v>1585</v>
      </c>
      <c r="Z102" t="s">
        <v>1594</v>
      </c>
      <c r="AA102" s="8" t="s">
        <v>1594</v>
      </c>
      <c r="AB102" t="s">
        <v>1673</v>
      </c>
      <c r="AC102" t="s">
        <v>1674</v>
      </c>
      <c r="AD102" t="s">
        <v>1675</v>
      </c>
      <c r="AE102" s="14" t="s">
        <v>1690</v>
      </c>
      <c r="AF102" t="s">
        <v>1585</v>
      </c>
      <c r="AG102" t="s">
        <v>1594</v>
      </c>
      <c r="AH102" s="39" t="s">
        <v>2753</v>
      </c>
      <c r="AI102" t="s">
        <v>1673</v>
      </c>
      <c r="AJ102" t="s">
        <v>1674</v>
      </c>
      <c r="AK102" t="s">
        <v>1675</v>
      </c>
      <c r="AL102" s="15" t="s">
        <v>1690</v>
      </c>
      <c r="AM102" t="s">
        <v>1585</v>
      </c>
      <c r="AN102" t="s">
        <v>1594</v>
      </c>
      <c r="AO102" s="14" t="s">
        <v>2753</v>
      </c>
      <c r="AP102" t="s">
        <v>1673</v>
      </c>
      <c r="AQ102" t="s">
        <v>1674</v>
      </c>
      <c r="AR102" t="s">
        <v>1675</v>
      </c>
      <c r="AS102" s="8" t="s">
        <v>1690</v>
      </c>
      <c r="AT102" s="8">
        <v>96.299000000000007</v>
      </c>
      <c r="AU102" s="12">
        <f>IF(Z102=AN102,1,0)</f>
        <v>1</v>
      </c>
      <c r="AV102" s="12">
        <f>IF(AA102=AO102,1,0)</f>
        <v>0</v>
      </c>
      <c r="AW102" s="12">
        <f>IF(AB102=AP102,1,0)</f>
        <v>1</v>
      </c>
      <c r="AX102" s="12">
        <f>IF(AC102=AQ102,1,0)</f>
        <v>1</v>
      </c>
      <c r="AY102" s="12">
        <f>IF(AD102=AR102,1,0)</f>
        <v>1</v>
      </c>
      <c r="AZ102" s="12">
        <f>IF(AE102=AS102,1,0)</f>
        <v>1</v>
      </c>
      <c r="BA102" t="s">
        <v>3031</v>
      </c>
      <c r="BB102" s="12">
        <v>0</v>
      </c>
      <c r="BC102" t="s">
        <v>3050</v>
      </c>
    </row>
    <row r="103" spans="1:55" x14ac:dyDescent="0.25">
      <c r="A103" s="12">
        <v>105</v>
      </c>
      <c r="B103" s="12">
        <v>102</v>
      </c>
      <c r="C103" s="12">
        <v>0</v>
      </c>
      <c r="D103" t="s">
        <v>125</v>
      </c>
      <c r="E103" s="35" t="s">
        <v>3175</v>
      </c>
      <c r="F103" s="12">
        <v>1</v>
      </c>
      <c r="G103" t="s">
        <v>87</v>
      </c>
      <c r="H103">
        <v>1322</v>
      </c>
      <c r="I103">
        <v>1476</v>
      </c>
      <c r="J103" s="4">
        <v>99.244</v>
      </c>
      <c r="K103">
        <v>1322</v>
      </c>
      <c r="L103">
        <v>1</v>
      </c>
      <c r="M103">
        <v>1322</v>
      </c>
      <c r="N103">
        <v>38</v>
      </c>
      <c r="O103">
        <v>1359</v>
      </c>
      <c r="P103">
        <v>0</v>
      </c>
      <c r="Q103">
        <v>2386</v>
      </c>
      <c r="R103" s="12">
        <f>IF(LEFT(RIGHT(AE103,7),3)="HMT",1,0)</f>
        <v>0</v>
      </c>
      <c r="S103" s="12">
        <f>IF(J103&gt;99,1,0)</f>
        <v>1</v>
      </c>
      <c r="T103" s="12">
        <f>R103*S103</f>
        <v>0</v>
      </c>
      <c r="U103" s="12">
        <f>IF(LEFT(RIGHT(AE103,7),3)="HMT",0,1)</f>
        <v>1</v>
      </c>
      <c r="V103" s="12">
        <f>S103*U103</f>
        <v>1</v>
      </c>
      <c r="W103" s="12">
        <f>IF(J103&lt;98.5,1,0)</f>
        <v>0</v>
      </c>
      <c r="X103" s="12">
        <f>AZ103*W103</f>
        <v>0</v>
      </c>
      <c r="Y103" t="s">
        <v>1585</v>
      </c>
      <c r="Z103" t="s">
        <v>1594</v>
      </c>
      <c r="AA103" s="8" t="s">
        <v>1594</v>
      </c>
      <c r="AB103" t="s">
        <v>1673</v>
      </c>
      <c r="AC103" s="21" t="s">
        <v>1674</v>
      </c>
      <c r="AD103" t="s">
        <v>1675</v>
      </c>
      <c r="AE103" s="14" t="s">
        <v>1691</v>
      </c>
      <c r="AF103" t="s">
        <v>1585</v>
      </c>
      <c r="AG103" t="s">
        <v>1594</v>
      </c>
      <c r="AH103" s="39" t="s">
        <v>2753</v>
      </c>
      <c r="AI103" t="s">
        <v>1673</v>
      </c>
      <c r="AJ103" s="21" t="s">
        <v>1674</v>
      </c>
      <c r="AK103" t="s">
        <v>1675</v>
      </c>
      <c r="AL103" s="15" t="s">
        <v>1691</v>
      </c>
      <c r="AM103" t="s">
        <v>1585</v>
      </c>
      <c r="AN103" t="s">
        <v>1594</v>
      </c>
      <c r="AO103" s="14" t="s">
        <v>2753</v>
      </c>
      <c r="AP103" t="s">
        <v>1673</v>
      </c>
      <c r="AQ103" s="21" t="s">
        <v>1674</v>
      </c>
      <c r="AR103" t="s">
        <v>1675</v>
      </c>
      <c r="AS103" s="8" t="s">
        <v>1680</v>
      </c>
      <c r="AT103" s="4">
        <v>99.244</v>
      </c>
      <c r="AU103" s="12">
        <f>IF(Z103=AN103,1,0)</f>
        <v>1</v>
      </c>
      <c r="AV103" s="12">
        <f>IF(AA103=AO103,1,0)</f>
        <v>0</v>
      </c>
      <c r="AW103" s="12">
        <f>IF(AB103=AP103,1,0)</f>
        <v>1</v>
      </c>
      <c r="AX103" s="12">
        <f>IF(AC103=AQ103,1,0)</f>
        <v>1</v>
      </c>
      <c r="AY103" s="12">
        <f>IF(AD103=AR103,1,0)</f>
        <v>1</v>
      </c>
      <c r="AZ103" s="12">
        <f>IF(AE103=AS103,1,0)</f>
        <v>0</v>
      </c>
      <c r="BA103" t="s">
        <v>3031</v>
      </c>
      <c r="BB103" s="12">
        <v>0</v>
      </c>
      <c r="BC103" t="s">
        <v>3077</v>
      </c>
    </row>
    <row r="104" spans="1:55" x14ac:dyDescent="0.25">
      <c r="A104" s="12">
        <v>106</v>
      </c>
      <c r="B104" s="12">
        <v>103</v>
      </c>
      <c r="C104" s="12">
        <v>0</v>
      </c>
      <c r="D104" t="s">
        <v>1376</v>
      </c>
      <c r="E104" s="35" t="s">
        <v>3783</v>
      </c>
      <c r="F104" s="12">
        <v>1</v>
      </c>
      <c r="G104" t="s">
        <v>1377</v>
      </c>
      <c r="H104">
        <v>1330</v>
      </c>
      <c r="I104">
        <v>1459</v>
      </c>
      <c r="J104" s="4">
        <v>99.242000000000004</v>
      </c>
      <c r="K104">
        <v>1320</v>
      </c>
      <c r="L104">
        <v>11</v>
      </c>
      <c r="M104">
        <v>1330</v>
      </c>
      <c r="N104">
        <v>1</v>
      </c>
      <c r="O104">
        <v>1317</v>
      </c>
      <c r="P104">
        <v>0</v>
      </c>
      <c r="Q104">
        <v>2385</v>
      </c>
      <c r="R104" s="12">
        <f>IF(LEFT(RIGHT(AE104,7),3)="HMT",1,0)</f>
        <v>0</v>
      </c>
      <c r="S104" s="12">
        <f>IF(J104&gt;99,1,0)</f>
        <v>1</v>
      </c>
      <c r="T104" s="12">
        <f>R104*S104</f>
        <v>0</v>
      </c>
      <c r="U104" s="12">
        <f>IF(LEFT(RIGHT(AE104,7),3)="HMT",0,1)</f>
        <v>1</v>
      </c>
      <c r="V104" s="12">
        <f>S104*U104</f>
        <v>1</v>
      </c>
      <c r="W104" s="12">
        <f>IF(J104&lt;98.5,1,0)</f>
        <v>0</v>
      </c>
      <c r="X104" s="12">
        <f>AZ104*W104</f>
        <v>0</v>
      </c>
      <c r="Y104" t="s">
        <v>1585</v>
      </c>
      <c r="Z104" t="s">
        <v>1594</v>
      </c>
      <c r="AA104" s="8" t="s">
        <v>1594</v>
      </c>
      <c r="AB104" t="s">
        <v>1673</v>
      </c>
      <c r="AC104" t="s">
        <v>1674</v>
      </c>
      <c r="AD104" t="s">
        <v>1675</v>
      </c>
      <c r="AE104" t="s">
        <v>1692</v>
      </c>
      <c r="AF104" t="s">
        <v>1585</v>
      </c>
      <c r="AG104" t="s">
        <v>1594</v>
      </c>
      <c r="AH104" s="39" t="s">
        <v>2753</v>
      </c>
      <c r="AI104" t="s">
        <v>1673</v>
      </c>
      <c r="AJ104" t="s">
        <v>1674</v>
      </c>
      <c r="AK104" t="s">
        <v>1675</v>
      </c>
      <c r="AL104" t="s">
        <v>1692</v>
      </c>
      <c r="AM104" t="s">
        <v>1585</v>
      </c>
      <c r="AN104" t="s">
        <v>1594</v>
      </c>
      <c r="AO104" s="14" t="s">
        <v>2753</v>
      </c>
      <c r="AP104" t="s">
        <v>1673</v>
      </c>
      <c r="AQ104" t="s">
        <v>1674</v>
      </c>
      <c r="AR104" t="s">
        <v>1675</v>
      </c>
      <c r="AS104" t="s">
        <v>1692</v>
      </c>
      <c r="AT104" s="4">
        <v>99.242000000000004</v>
      </c>
      <c r="AU104" s="12">
        <f>IF(Z104=AN104,1,0)</f>
        <v>1</v>
      </c>
      <c r="AV104" s="12">
        <f>IF(AA104=AO104,1,0)</f>
        <v>0</v>
      </c>
      <c r="AW104" s="12">
        <f>IF(AB104=AP104,1,0)</f>
        <v>1</v>
      </c>
      <c r="AX104" s="12">
        <f>IF(AC104=AQ104,1,0)</f>
        <v>1</v>
      </c>
      <c r="AY104" s="12">
        <f>IF(AD104=AR104,1,0)</f>
        <v>1</v>
      </c>
      <c r="AZ104" s="12">
        <f>IF(AE104=AS104,1,0)</f>
        <v>1</v>
      </c>
      <c r="BA104" t="s">
        <v>3031</v>
      </c>
      <c r="BB104" s="12">
        <v>0</v>
      </c>
    </row>
    <row r="105" spans="1:55" x14ac:dyDescent="0.25">
      <c r="A105" s="12">
        <v>107</v>
      </c>
      <c r="B105" s="12">
        <v>104</v>
      </c>
      <c r="C105" s="12">
        <v>0</v>
      </c>
      <c r="D105" t="s">
        <v>126</v>
      </c>
      <c r="E105" s="35" t="s">
        <v>3176</v>
      </c>
      <c r="F105" s="12">
        <v>1</v>
      </c>
      <c r="G105" t="s">
        <v>127</v>
      </c>
      <c r="H105">
        <v>1327</v>
      </c>
      <c r="I105">
        <v>1486</v>
      </c>
      <c r="J105" s="4">
        <v>100</v>
      </c>
      <c r="K105">
        <v>1320</v>
      </c>
      <c r="L105">
        <v>8</v>
      </c>
      <c r="M105">
        <v>1327</v>
      </c>
      <c r="N105">
        <v>1</v>
      </c>
      <c r="O105">
        <v>1320</v>
      </c>
      <c r="P105">
        <v>0</v>
      </c>
      <c r="Q105">
        <v>2438</v>
      </c>
      <c r="R105" s="12">
        <f>IF(LEFT(RIGHT(AE105,7),3)="HMT",1,0)</f>
        <v>0</v>
      </c>
      <c r="S105" s="12">
        <f>IF(J105&gt;99,1,0)</f>
        <v>1</v>
      </c>
      <c r="T105" s="12">
        <f>R105*S105</f>
        <v>0</v>
      </c>
      <c r="U105" s="12">
        <f>IF(LEFT(RIGHT(AE105,7),3)="HMT",0,1)</f>
        <v>1</v>
      </c>
      <c r="V105" s="12">
        <f>S105*U105</f>
        <v>1</v>
      </c>
      <c r="W105" s="12">
        <f>IF(J105&lt;98.5,1,0)</f>
        <v>0</v>
      </c>
      <c r="X105" s="12">
        <f>AZ105*W105</f>
        <v>0</v>
      </c>
      <c r="Y105" t="s">
        <v>1585</v>
      </c>
      <c r="Z105" t="s">
        <v>1594</v>
      </c>
      <c r="AA105" s="8" t="s">
        <v>1594</v>
      </c>
      <c r="AB105" t="s">
        <v>1673</v>
      </c>
      <c r="AC105" t="s">
        <v>1674</v>
      </c>
      <c r="AD105" t="s">
        <v>1675</v>
      </c>
      <c r="AE105" t="s">
        <v>1693</v>
      </c>
      <c r="AF105" t="s">
        <v>1585</v>
      </c>
      <c r="AG105" t="s">
        <v>1594</v>
      </c>
      <c r="AH105" s="39" t="s">
        <v>2753</v>
      </c>
      <c r="AI105" t="s">
        <v>1673</v>
      </c>
      <c r="AJ105" t="s">
        <v>1674</v>
      </c>
      <c r="AK105" t="s">
        <v>1675</v>
      </c>
      <c r="AL105" t="s">
        <v>1693</v>
      </c>
      <c r="AM105" t="s">
        <v>1585</v>
      </c>
      <c r="AN105" t="s">
        <v>1594</v>
      </c>
      <c r="AO105" s="14" t="s">
        <v>2753</v>
      </c>
      <c r="AP105" t="s">
        <v>1673</v>
      </c>
      <c r="AQ105" t="s">
        <v>1674</v>
      </c>
      <c r="AR105" t="s">
        <v>1675</v>
      </c>
      <c r="AS105" t="s">
        <v>1693</v>
      </c>
      <c r="AT105" s="4">
        <v>100</v>
      </c>
      <c r="AU105" s="12">
        <f>IF(Z105=AN105,1,0)</f>
        <v>1</v>
      </c>
      <c r="AV105" s="12">
        <f>IF(AA105=AO105,1,0)</f>
        <v>0</v>
      </c>
      <c r="AW105" s="12">
        <f>IF(AB105=AP105,1,0)</f>
        <v>1</v>
      </c>
      <c r="AX105" s="12">
        <f>IF(AC105=AQ105,1,0)</f>
        <v>1</v>
      </c>
      <c r="AY105" s="12">
        <f>IF(AD105=AR105,1,0)</f>
        <v>1</v>
      </c>
      <c r="AZ105" s="12">
        <f>IF(AE105=AS105,1,0)</f>
        <v>1</v>
      </c>
      <c r="BA105" t="s">
        <v>3031</v>
      </c>
      <c r="BB105" s="12">
        <v>0</v>
      </c>
    </row>
    <row r="106" spans="1:55" x14ac:dyDescent="0.25">
      <c r="A106" s="12">
        <v>108</v>
      </c>
      <c r="B106" s="12">
        <v>105</v>
      </c>
      <c r="C106" s="12">
        <v>0</v>
      </c>
      <c r="D106" t="s">
        <v>137</v>
      </c>
      <c r="E106" s="35" t="s">
        <v>3180</v>
      </c>
      <c r="F106" s="12">
        <v>1</v>
      </c>
      <c r="G106" t="s">
        <v>138</v>
      </c>
      <c r="H106">
        <v>1320</v>
      </c>
      <c r="I106">
        <v>1443</v>
      </c>
      <c r="J106" s="4">
        <v>99.924000000000007</v>
      </c>
      <c r="K106">
        <v>1320</v>
      </c>
      <c r="L106">
        <v>1</v>
      </c>
      <c r="M106">
        <v>1320</v>
      </c>
      <c r="N106">
        <v>9</v>
      </c>
      <c r="O106">
        <v>1328</v>
      </c>
      <c r="P106">
        <v>0</v>
      </c>
      <c r="Q106">
        <v>2435</v>
      </c>
      <c r="R106" s="12">
        <f>IF(LEFT(RIGHT(AE106,7),3)="HMT",1,0)</f>
        <v>0</v>
      </c>
      <c r="S106" s="12">
        <f>IF(J106&gt;99,1,0)</f>
        <v>1</v>
      </c>
      <c r="T106" s="12">
        <f>R106*S106</f>
        <v>0</v>
      </c>
      <c r="U106" s="12">
        <f>IF(LEFT(RIGHT(AE106,7),3)="HMT",0,1)</f>
        <v>1</v>
      </c>
      <c r="V106" s="12">
        <f>S106*U106</f>
        <v>1</v>
      </c>
      <c r="W106" s="12">
        <f>IF(J106&lt;98.5,1,0)</f>
        <v>0</v>
      </c>
      <c r="X106" s="12">
        <f>AZ106*W106</f>
        <v>0</v>
      </c>
      <c r="Y106" t="s">
        <v>1585</v>
      </c>
      <c r="Z106" t="s">
        <v>1594</v>
      </c>
      <c r="AA106" s="8" t="s">
        <v>1594</v>
      </c>
      <c r="AB106" t="s">
        <v>1673</v>
      </c>
      <c r="AC106" t="s">
        <v>1674</v>
      </c>
      <c r="AD106" t="s">
        <v>1675</v>
      </c>
      <c r="AE106" t="s">
        <v>1694</v>
      </c>
      <c r="AF106" t="s">
        <v>1585</v>
      </c>
      <c r="AG106" t="s">
        <v>1594</v>
      </c>
      <c r="AH106" s="39" t="s">
        <v>2753</v>
      </c>
      <c r="AI106" t="s">
        <v>1673</v>
      </c>
      <c r="AJ106" t="s">
        <v>1674</v>
      </c>
      <c r="AK106" t="s">
        <v>1675</v>
      </c>
      <c r="AL106" t="s">
        <v>1694</v>
      </c>
      <c r="AM106" t="s">
        <v>1585</v>
      </c>
      <c r="AN106" t="s">
        <v>1594</v>
      </c>
      <c r="AO106" s="14" t="s">
        <v>2753</v>
      </c>
      <c r="AP106" t="s">
        <v>1673</v>
      </c>
      <c r="AQ106" t="s">
        <v>1674</v>
      </c>
      <c r="AR106" t="s">
        <v>1675</v>
      </c>
      <c r="AS106" t="s">
        <v>1694</v>
      </c>
      <c r="AT106" s="4">
        <v>99.924000000000007</v>
      </c>
      <c r="AU106" s="12">
        <f>IF(Z106=AN106,1,0)</f>
        <v>1</v>
      </c>
      <c r="AV106" s="12">
        <f>IF(AA106=AO106,1,0)</f>
        <v>0</v>
      </c>
      <c r="AW106" s="12">
        <f>IF(AB106=AP106,1,0)</f>
        <v>1</v>
      </c>
      <c r="AX106" s="12">
        <f>IF(AC106=AQ106,1,0)</f>
        <v>1</v>
      </c>
      <c r="AY106" s="12">
        <f>IF(AD106=AR106,1,0)</f>
        <v>1</v>
      </c>
      <c r="AZ106" s="12">
        <f>IF(AE106=AS106,1,0)</f>
        <v>1</v>
      </c>
      <c r="BA106" t="s">
        <v>3031</v>
      </c>
      <c r="BB106" s="12">
        <v>0</v>
      </c>
    </row>
    <row r="107" spans="1:55" x14ac:dyDescent="0.25">
      <c r="A107" s="12">
        <v>109</v>
      </c>
      <c r="B107" s="12">
        <v>106</v>
      </c>
      <c r="C107" s="12">
        <v>0</v>
      </c>
      <c r="D107" t="s">
        <v>139</v>
      </c>
      <c r="E107" s="35" t="s">
        <v>3181</v>
      </c>
      <c r="F107" s="12">
        <v>1</v>
      </c>
      <c r="G107" t="s">
        <v>140</v>
      </c>
      <c r="H107">
        <v>1320</v>
      </c>
      <c r="I107">
        <v>1503</v>
      </c>
      <c r="J107" s="4">
        <v>100</v>
      </c>
      <c r="K107">
        <v>1320</v>
      </c>
      <c r="L107">
        <v>1</v>
      </c>
      <c r="M107">
        <v>1320</v>
      </c>
      <c r="N107">
        <v>22</v>
      </c>
      <c r="O107">
        <v>1341</v>
      </c>
      <c r="P107">
        <v>0</v>
      </c>
      <c r="Q107">
        <v>2438</v>
      </c>
      <c r="R107" s="12">
        <f>IF(LEFT(RIGHT(AE107,7),3)="HMT",1,0)</f>
        <v>0</v>
      </c>
      <c r="S107" s="12">
        <f>IF(J107&gt;99,1,0)</f>
        <v>1</v>
      </c>
      <c r="T107" s="12">
        <f>R107*S107</f>
        <v>0</v>
      </c>
      <c r="U107" s="12">
        <f>IF(LEFT(RIGHT(AE107,7),3)="HMT",0,1)</f>
        <v>1</v>
      </c>
      <c r="V107" s="12">
        <f>S107*U107</f>
        <v>1</v>
      </c>
      <c r="W107" s="12">
        <f>IF(J107&lt;98.5,1,0)</f>
        <v>0</v>
      </c>
      <c r="X107" s="12">
        <f>AZ107*W107</f>
        <v>0</v>
      </c>
      <c r="Y107" t="s">
        <v>1585</v>
      </c>
      <c r="Z107" t="s">
        <v>1594</v>
      </c>
      <c r="AA107" s="8" t="s">
        <v>1594</v>
      </c>
      <c r="AB107" t="s">
        <v>1673</v>
      </c>
      <c r="AC107" t="s">
        <v>1674</v>
      </c>
      <c r="AD107" t="s">
        <v>1675</v>
      </c>
      <c r="AE107" t="s">
        <v>1695</v>
      </c>
      <c r="AF107" t="s">
        <v>1585</v>
      </c>
      <c r="AG107" t="s">
        <v>1594</v>
      </c>
      <c r="AH107" s="39" t="s">
        <v>2753</v>
      </c>
      <c r="AI107" t="s">
        <v>1673</v>
      </c>
      <c r="AJ107" t="s">
        <v>1674</v>
      </c>
      <c r="AK107" t="s">
        <v>1675</v>
      </c>
      <c r="AL107" t="s">
        <v>1695</v>
      </c>
      <c r="AM107" t="s">
        <v>1585</v>
      </c>
      <c r="AN107" t="s">
        <v>1594</v>
      </c>
      <c r="AO107" s="14" t="s">
        <v>2753</v>
      </c>
      <c r="AP107" t="s">
        <v>1673</v>
      </c>
      <c r="AQ107" t="s">
        <v>1674</v>
      </c>
      <c r="AR107" t="s">
        <v>1675</v>
      </c>
      <c r="AS107" t="s">
        <v>1695</v>
      </c>
      <c r="AT107" s="4">
        <v>100</v>
      </c>
      <c r="AU107" s="12">
        <f>IF(Z107=AN107,1,0)</f>
        <v>1</v>
      </c>
      <c r="AV107" s="12">
        <f>IF(AA107=AO107,1,0)</f>
        <v>0</v>
      </c>
      <c r="AW107" s="12">
        <f>IF(AB107=AP107,1,0)</f>
        <v>1</v>
      </c>
      <c r="AX107" s="12">
        <f>IF(AC107=AQ107,1,0)</f>
        <v>1</v>
      </c>
      <c r="AY107" s="12">
        <f>IF(AD107=AR107,1,0)</f>
        <v>1</v>
      </c>
      <c r="AZ107" s="12">
        <f>IF(AE107=AS107,1,0)</f>
        <v>1</v>
      </c>
      <c r="BA107" t="s">
        <v>3031</v>
      </c>
      <c r="BB107" s="12">
        <v>0</v>
      </c>
    </row>
    <row r="108" spans="1:55" x14ac:dyDescent="0.25">
      <c r="A108" s="12">
        <v>110</v>
      </c>
      <c r="B108" s="12">
        <v>107</v>
      </c>
      <c r="C108" s="12">
        <v>0</v>
      </c>
      <c r="D108" t="s">
        <v>143</v>
      </c>
      <c r="E108" s="35" t="s">
        <v>3183</v>
      </c>
      <c r="F108" s="12">
        <v>1</v>
      </c>
      <c r="G108" t="s">
        <v>144</v>
      </c>
      <c r="H108">
        <v>1321</v>
      </c>
      <c r="I108">
        <v>1468</v>
      </c>
      <c r="J108" s="4">
        <v>100</v>
      </c>
      <c r="K108">
        <v>1321</v>
      </c>
      <c r="L108">
        <v>1</v>
      </c>
      <c r="M108">
        <v>1321</v>
      </c>
      <c r="N108">
        <v>1</v>
      </c>
      <c r="O108">
        <v>1321</v>
      </c>
      <c r="P108">
        <v>0</v>
      </c>
      <c r="Q108">
        <v>2440</v>
      </c>
      <c r="R108" s="12">
        <f>IF(LEFT(RIGHT(AE108,7),3)="HMT",1,0)</f>
        <v>0</v>
      </c>
      <c r="S108" s="12">
        <f>IF(J108&gt;99,1,0)</f>
        <v>1</v>
      </c>
      <c r="T108" s="12">
        <f>R108*S108</f>
        <v>0</v>
      </c>
      <c r="U108" s="12">
        <f>IF(LEFT(RIGHT(AE108,7),3)="HMT",0,1)</f>
        <v>1</v>
      </c>
      <c r="V108" s="12">
        <f>S108*U108</f>
        <v>1</v>
      </c>
      <c r="W108" s="12">
        <f>IF(J108&lt;98.5,1,0)</f>
        <v>0</v>
      </c>
      <c r="X108" s="12">
        <f>AZ108*W108</f>
        <v>0</v>
      </c>
      <c r="Y108" t="s">
        <v>1585</v>
      </c>
      <c r="Z108" t="s">
        <v>1594</v>
      </c>
      <c r="AA108" s="8" t="s">
        <v>1594</v>
      </c>
      <c r="AB108" t="s">
        <v>1673</v>
      </c>
      <c r="AC108" t="s">
        <v>1674</v>
      </c>
      <c r="AD108" t="s">
        <v>1675</v>
      </c>
      <c r="AE108" t="s">
        <v>1696</v>
      </c>
      <c r="AF108" t="s">
        <v>1585</v>
      </c>
      <c r="AG108" t="s">
        <v>1594</v>
      </c>
      <c r="AH108" s="39" t="s">
        <v>2753</v>
      </c>
      <c r="AI108" t="s">
        <v>1673</v>
      </c>
      <c r="AJ108" t="s">
        <v>1674</v>
      </c>
      <c r="AK108" t="s">
        <v>1675</v>
      </c>
      <c r="AL108" t="s">
        <v>1696</v>
      </c>
      <c r="AM108" t="s">
        <v>1585</v>
      </c>
      <c r="AN108" t="s">
        <v>1594</v>
      </c>
      <c r="AO108" s="14" t="s">
        <v>2753</v>
      </c>
      <c r="AP108" t="s">
        <v>1673</v>
      </c>
      <c r="AQ108" t="s">
        <v>1674</v>
      </c>
      <c r="AR108" t="s">
        <v>1675</v>
      </c>
      <c r="AS108" t="s">
        <v>1696</v>
      </c>
      <c r="AT108" s="4">
        <v>100</v>
      </c>
      <c r="AU108" s="12">
        <f>IF(Z108=AN108,1,0)</f>
        <v>1</v>
      </c>
      <c r="AV108" s="12">
        <f>IF(AA108=AO108,1,0)</f>
        <v>0</v>
      </c>
      <c r="AW108" s="12">
        <f>IF(AB108=AP108,1,0)</f>
        <v>1</v>
      </c>
      <c r="AX108" s="12">
        <f>IF(AC108=AQ108,1,0)</f>
        <v>1</v>
      </c>
      <c r="AY108" s="12">
        <f>IF(AD108=AR108,1,0)</f>
        <v>1</v>
      </c>
      <c r="AZ108" s="12">
        <f>IF(AE108=AS108,1,0)</f>
        <v>1</v>
      </c>
      <c r="BA108" t="s">
        <v>3031</v>
      </c>
      <c r="BB108" s="12">
        <v>0</v>
      </c>
    </row>
    <row r="109" spans="1:55" x14ac:dyDescent="0.25">
      <c r="A109" s="12">
        <v>111</v>
      </c>
      <c r="B109" s="12">
        <v>108</v>
      </c>
      <c r="C109" s="12">
        <v>0</v>
      </c>
      <c r="D109" t="s">
        <v>145</v>
      </c>
      <c r="E109" s="35" t="s">
        <v>3184</v>
      </c>
      <c r="F109" s="12">
        <v>1</v>
      </c>
      <c r="G109" t="s">
        <v>146</v>
      </c>
      <c r="H109">
        <v>1323</v>
      </c>
      <c r="I109">
        <v>1323</v>
      </c>
      <c r="J109" s="4">
        <v>99.849000000000004</v>
      </c>
      <c r="K109">
        <v>1322</v>
      </c>
      <c r="L109">
        <v>2</v>
      </c>
      <c r="M109">
        <v>1323</v>
      </c>
      <c r="N109">
        <v>1</v>
      </c>
      <c r="O109">
        <v>1322</v>
      </c>
      <c r="P109">
        <v>0</v>
      </c>
      <c r="Q109">
        <v>2435</v>
      </c>
      <c r="R109" s="12">
        <f>IF(LEFT(RIGHT(AE109,7),3)="HMT",1,0)</f>
        <v>0</v>
      </c>
      <c r="S109" s="12">
        <f>IF(J109&gt;99,1,0)</f>
        <v>1</v>
      </c>
      <c r="T109" s="12">
        <f>R109*S109</f>
        <v>0</v>
      </c>
      <c r="U109" s="12">
        <f>IF(LEFT(RIGHT(AE109,7),3)="HMT",0,1)</f>
        <v>1</v>
      </c>
      <c r="V109" s="12">
        <f>S109*U109</f>
        <v>1</v>
      </c>
      <c r="W109" s="12">
        <f>IF(J109&lt;98.5,1,0)</f>
        <v>0</v>
      </c>
      <c r="X109" s="12">
        <f>AZ109*W109</f>
        <v>0</v>
      </c>
      <c r="Y109" t="s">
        <v>1585</v>
      </c>
      <c r="Z109" t="s">
        <v>1594</v>
      </c>
      <c r="AA109" s="8" t="s">
        <v>1594</v>
      </c>
      <c r="AB109" t="s">
        <v>1673</v>
      </c>
      <c r="AC109" t="s">
        <v>1674</v>
      </c>
      <c r="AD109" t="s">
        <v>1675</v>
      </c>
      <c r="AE109" t="s">
        <v>1697</v>
      </c>
      <c r="AF109" t="s">
        <v>1585</v>
      </c>
      <c r="AG109" t="s">
        <v>1594</v>
      </c>
      <c r="AH109" s="39" t="s">
        <v>2753</v>
      </c>
      <c r="AI109" t="s">
        <v>1673</v>
      </c>
      <c r="AJ109" t="s">
        <v>1674</v>
      </c>
      <c r="AK109" t="s">
        <v>1675</v>
      </c>
      <c r="AL109" t="s">
        <v>1697</v>
      </c>
      <c r="AM109" t="s">
        <v>1585</v>
      </c>
      <c r="AN109" t="s">
        <v>1594</v>
      </c>
      <c r="AO109" s="14" t="s">
        <v>2753</v>
      </c>
      <c r="AP109" t="s">
        <v>1673</v>
      </c>
      <c r="AQ109" t="s">
        <v>1674</v>
      </c>
      <c r="AR109" t="s">
        <v>1675</v>
      </c>
      <c r="AS109" t="s">
        <v>1697</v>
      </c>
      <c r="AT109" s="4">
        <v>99.849000000000004</v>
      </c>
      <c r="AU109" s="12">
        <f>IF(Z109=AN109,1,0)</f>
        <v>1</v>
      </c>
      <c r="AV109" s="12">
        <f>IF(AA109=AO109,1,0)</f>
        <v>0</v>
      </c>
      <c r="AW109" s="12">
        <f>IF(AB109=AP109,1,0)</f>
        <v>1</v>
      </c>
      <c r="AX109" s="12">
        <f>IF(AC109=AQ109,1,0)</f>
        <v>1</v>
      </c>
      <c r="AY109" s="12">
        <f>IF(AD109=AR109,1,0)</f>
        <v>1</v>
      </c>
      <c r="AZ109" s="12">
        <f>IF(AE109=AS109,1,0)</f>
        <v>1</v>
      </c>
      <c r="BA109" t="s">
        <v>3031</v>
      </c>
      <c r="BB109" s="12">
        <v>0</v>
      </c>
    </row>
    <row r="110" spans="1:55" x14ac:dyDescent="0.25">
      <c r="A110" s="12">
        <v>112</v>
      </c>
      <c r="B110" s="12">
        <v>109</v>
      </c>
      <c r="C110" s="12">
        <v>0</v>
      </c>
      <c r="D110" t="s">
        <v>452</v>
      </c>
      <c r="E110" s="35" t="s">
        <v>3314</v>
      </c>
      <c r="F110" s="12">
        <v>1</v>
      </c>
      <c r="G110" t="s">
        <v>453</v>
      </c>
      <c r="H110">
        <v>1322</v>
      </c>
      <c r="I110">
        <v>1492</v>
      </c>
      <c r="J110" s="4">
        <v>100</v>
      </c>
      <c r="K110">
        <v>1322</v>
      </c>
      <c r="L110">
        <v>1</v>
      </c>
      <c r="M110">
        <v>1322</v>
      </c>
      <c r="N110">
        <v>8</v>
      </c>
      <c r="O110">
        <v>1329</v>
      </c>
      <c r="P110">
        <v>0</v>
      </c>
      <c r="Q110">
        <v>2442</v>
      </c>
      <c r="R110" s="12">
        <f>IF(LEFT(RIGHT(AE110,7),3)="HMT",1,0)</f>
        <v>1</v>
      </c>
      <c r="S110" s="12">
        <f>IF(J110&gt;99,1,0)</f>
        <v>1</v>
      </c>
      <c r="T110" s="12">
        <f>R110*S110</f>
        <v>1</v>
      </c>
      <c r="U110" s="12">
        <f>IF(LEFT(RIGHT(AE110,7),3)="HMT",0,1)</f>
        <v>0</v>
      </c>
      <c r="V110" s="12">
        <f>S110*U110</f>
        <v>0</v>
      </c>
      <c r="W110" s="12">
        <f>IF(J110&lt;98.5,1,0)</f>
        <v>0</v>
      </c>
      <c r="X110" s="12">
        <f>AZ110*W110</f>
        <v>0</v>
      </c>
      <c r="Y110" t="s">
        <v>1585</v>
      </c>
      <c r="Z110" t="s">
        <v>1594</v>
      </c>
      <c r="AA110" s="20" t="s">
        <v>1594</v>
      </c>
      <c r="AB110" s="21" t="s">
        <v>1673</v>
      </c>
      <c r="AC110" t="s">
        <v>1674</v>
      </c>
      <c r="AD110" t="s">
        <v>1675</v>
      </c>
      <c r="AE110" s="8" t="s">
        <v>1698</v>
      </c>
      <c r="AF110" t="s">
        <v>1585</v>
      </c>
      <c r="AG110" t="s">
        <v>1594</v>
      </c>
      <c r="AH110" s="39" t="s">
        <v>2753</v>
      </c>
      <c r="AI110" s="21" t="s">
        <v>1673</v>
      </c>
      <c r="AJ110" t="s">
        <v>1674</v>
      </c>
      <c r="AK110" t="s">
        <v>1675</v>
      </c>
      <c r="AL110" s="39" t="s">
        <v>2766</v>
      </c>
      <c r="AM110" t="s">
        <v>1585</v>
      </c>
      <c r="AN110" t="s">
        <v>1594</v>
      </c>
      <c r="AO110" s="19" t="s">
        <v>2753</v>
      </c>
      <c r="AP110" s="21" t="s">
        <v>1673</v>
      </c>
      <c r="AQ110" t="s">
        <v>1674</v>
      </c>
      <c r="AR110" t="s">
        <v>1675</v>
      </c>
      <c r="AS110" s="14" t="s">
        <v>2766</v>
      </c>
      <c r="AT110" s="4">
        <v>100</v>
      </c>
      <c r="AU110" s="12">
        <f>IF(Z110=AN110,1,0)</f>
        <v>1</v>
      </c>
      <c r="AV110" s="12">
        <f>IF(AA110=AO110,1,0)</f>
        <v>0</v>
      </c>
      <c r="AW110" s="12">
        <f>IF(AB110=AP110,1,0)</f>
        <v>1</v>
      </c>
      <c r="AX110" s="12">
        <f>IF(AC110=AQ110,1,0)</f>
        <v>1</v>
      </c>
      <c r="AY110" s="12">
        <f>IF(AD110=AR110,1,0)</f>
        <v>1</v>
      </c>
      <c r="AZ110" s="12">
        <f>IF(AE110=AS110,1,0)</f>
        <v>0</v>
      </c>
      <c r="BA110" t="s">
        <v>3031</v>
      </c>
      <c r="BB110" s="25">
        <v>1</v>
      </c>
    </row>
    <row r="111" spans="1:55" x14ac:dyDescent="0.25">
      <c r="A111" s="12">
        <v>113</v>
      </c>
      <c r="B111" s="12">
        <v>110</v>
      </c>
      <c r="C111" s="12">
        <v>0</v>
      </c>
      <c r="D111" t="s">
        <v>157</v>
      </c>
      <c r="E111" s="35" t="s">
        <v>3189</v>
      </c>
      <c r="F111" s="12">
        <v>1</v>
      </c>
      <c r="G111" t="s">
        <v>158</v>
      </c>
      <c r="H111">
        <v>1323</v>
      </c>
      <c r="I111">
        <v>1477</v>
      </c>
      <c r="J111" s="4">
        <v>99.849000000000004</v>
      </c>
      <c r="K111">
        <v>1323</v>
      </c>
      <c r="L111">
        <v>1</v>
      </c>
      <c r="M111">
        <v>1323</v>
      </c>
      <c r="N111">
        <v>10</v>
      </c>
      <c r="O111">
        <v>1331</v>
      </c>
      <c r="P111">
        <v>0</v>
      </c>
      <c r="Q111">
        <v>2433</v>
      </c>
      <c r="R111" s="12">
        <f>IF(LEFT(RIGHT(AE111,7),3)="HMT",1,0)</f>
        <v>0</v>
      </c>
      <c r="S111" s="12">
        <f>IF(J111&gt;99,1,0)</f>
        <v>1</v>
      </c>
      <c r="T111" s="12">
        <f>R111*S111</f>
        <v>0</v>
      </c>
      <c r="U111" s="12">
        <f>IF(LEFT(RIGHT(AE111,7),3)="HMT",0,1)</f>
        <v>1</v>
      </c>
      <c r="V111" s="12">
        <f>S111*U111</f>
        <v>1</v>
      </c>
      <c r="W111" s="12">
        <f>IF(J111&lt;98.5,1,0)</f>
        <v>0</v>
      </c>
      <c r="X111" s="12">
        <f>AZ111*W111</f>
        <v>0</v>
      </c>
      <c r="Y111" t="s">
        <v>1585</v>
      </c>
      <c r="Z111" t="s">
        <v>1594</v>
      </c>
      <c r="AA111" s="8" t="s">
        <v>1594</v>
      </c>
      <c r="AB111" t="s">
        <v>1673</v>
      </c>
      <c r="AC111" t="s">
        <v>1674</v>
      </c>
      <c r="AD111" t="s">
        <v>1675</v>
      </c>
      <c r="AE111" t="s">
        <v>1699</v>
      </c>
      <c r="AF111" t="s">
        <v>1585</v>
      </c>
      <c r="AG111" t="s">
        <v>1594</v>
      </c>
      <c r="AH111" s="39" t="s">
        <v>2753</v>
      </c>
      <c r="AI111" t="s">
        <v>1673</v>
      </c>
      <c r="AJ111" t="s">
        <v>1674</v>
      </c>
      <c r="AK111" t="s">
        <v>1675</v>
      </c>
      <c r="AL111" t="s">
        <v>1699</v>
      </c>
      <c r="AM111" t="s">
        <v>1585</v>
      </c>
      <c r="AN111" t="s">
        <v>1594</v>
      </c>
      <c r="AO111" s="14" t="s">
        <v>2753</v>
      </c>
      <c r="AP111" t="s">
        <v>1673</v>
      </c>
      <c r="AQ111" t="s">
        <v>1674</v>
      </c>
      <c r="AR111" t="s">
        <v>1675</v>
      </c>
      <c r="AS111" t="s">
        <v>1699</v>
      </c>
      <c r="AT111" s="4">
        <v>99.849000000000004</v>
      </c>
      <c r="AU111" s="12">
        <f>IF(Z111=AN111,1,0)</f>
        <v>1</v>
      </c>
      <c r="AV111" s="12">
        <f>IF(AA111=AO111,1,0)</f>
        <v>0</v>
      </c>
      <c r="AW111" s="12">
        <f>IF(AB111=AP111,1,0)</f>
        <v>1</v>
      </c>
      <c r="AX111" s="12">
        <f>IF(AC111=AQ111,1,0)</f>
        <v>1</v>
      </c>
      <c r="AY111" s="12">
        <f>IF(AD111=AR111,1,0)</f>
        <v>1</v>
      </c>
      <c r="AZ111" s="12">
        <f>IF(AE111=AS111,1,0)</f>
        <v>1</v>
      </c>
      <c r="BA111" t="s">
        <v>3031</v>
      </c>
      <c r="BB111" s="12">
        <v>0</v>
      </c>
    </row>
    <row r="112" spans="1:55" x14ac:dyDescent="0.25">
      <c r="A112" s="12">
        <v>114</v>
      </c>
      <c r="B112" s="12">
        <v>111</v>
      </c>
      <c r="C112" s="12">
        <v>0</v>
      </c>
      <c r="D112" t="s">
        <v>167</v>
      </c>
      <c r="E112" s="35" t="s">
        <v>3194</v>
      </c>
      <c r="F112" s="12">
        <v>1</v>
      </c>
      <c r="G112" t="s">
        <v>168</v>
      </c>
      <c r="H112">
        <v>1323</v>
      </c>
      <c r="I112">
        <v>1512</v>
      </c>
      <c r="J112" s="4">
        <v>100</v>
      </c>
      <c r="K112">
        <v>1323</v>
      </c>
      <c r="L112">
        <v>1</v>
      </c>
      <c r="M112">
        <v>1323</v>
      </c>
      <c r="N112">
        <v>22</v>
      </c>
      <c r="O112">
        <v>1344</v>
      </c>
      <c r="P112">
        <v>0</v>
      </c>
      <c r="Q112">
        <v>2444</v>
      </c>
      <c r="R112" s="12">
        <f>IF(LEFT(RIGHT(AE112,7),3)="HMT",1,0)</f>
        <v>0</v>
      </c>
      <c r="S112" s="12">
        <f>IF(J112&gt;99,1,0)</f>
        <v>1</v>
      </c>
      <c r="T112" s="12">
        <f>R112*S112</f>
        <v>0</v>
      </c>
      <c r="U112" s="12">
        <f>IF(LEFT(RIGHT(AE112,7),3)="HMT",0,1)</f>
        <v>1</v>
      </c>
      <c r="V112" s="12">
        <f>S112*U112</f>
        <v>1</v>
      </c>
      <c r="W112" s="12">
        <f>IF(J112&lt;98.5,1,0)</f>
        <v>0</v>
      </c>
      <c r="X112" s="12">
        <f>AZ112*W112</f>
        <v>0</v>
      </c>
      <c r="Y112" t="s">
        <v>1585</v>
      </c>
      <c r="Z112" t="s">
        <v>1594</v>
      </c>
      <c r="AA112" s="20" t="s">
        <v>1594</v>
      </c>
      <c r="AB112" s="21" t="s">
        <v>1673</v>
      </c>
      <c r="AC112" t="s">
        <v>1674</v>
      </c>
      <c r="AD112" t="s">
        <v>1675</v>
      </c>
      <c r="AE112" t="s">
        <v>1700</v>
      </c>
      <c r="AF112" t="s">
        <v>1585</v>
      </c>
      <c r="AG112" t="s">
        <v>1594</v>
      </c>
      <c r="AH112" s="39" t="s">
        <v>2753</v>
      </c>
      <c r="AI112" s="21" t="s">
        <v>1673</v>
      </c>
      <c r="AJ112" t="s">
        <v>1674</v>
      </c>
      <c r="AK112" t="s">
        <v>1675</v>
      </c>
      <c r="AL112" t="s">
        <v>1700</v>
      </c>
      <c r="AM112" t="s">
        <v>1585</v>
      </c>
      <c r="AN112" t="s">
        <v>1594</v>
      </c>
      <c r="AO112" s="19" t="s">
        <v>2753</v>
      </c>
      <c r="AP112" s="21" t="s">
        <v>1673</v>
      </c>
      <c r="AQ112" t="s">
        <v>1674</v>
      </c>
      <c r="AR112" t="s">
        <v>1675</v>
      </c>
      <c r="AS112" t="s">
        <v>1700</v>
      </c>
      <c r="AT112" s="4">
        <v>100</v>
      </c>
      <c r="AU112" s="12">
        <f>IF(Z112=AN112,1,0)</f>
        <v>1</v>
      </c>
      <c r="AV112" s="12">
        <f>IF(AA112=AO112,1,0)</f>
        <v>0</v>
      </c>
      <c r="AW112" s="12">
        <f>IF(AB112=AP112,1,0)</f>
        <v>1</v>
      </c>
      <c r="AX112" s="12">
        <f>IF(AC112=AQ112,1,0)</f>
        <v>1</v>
      </c>
      <c r="AY112" s="12">
        <f>IF(AD112=AR112,1,0)</f>
        <v>1</v>
      </c>
      <c r="AZ112" s="12">
        <f>IF(AE112=AS112,1,0)</f>
        <v>1</v>
      </c>
      <c r="BA112" t="s">
        <v>3031</v>
      </c>
      <c r="BB112" s="12">
        <v>0</v>
      </c>
    </row>
    <row r="113" spans="1:55" x14ac:dyDescent="0.25">
      <c r="A113" s="12">
        <v>115</v>
      </c>
      <c r="B113" s="12">
        <v>112</v>
      </c>
      <c r="C113" s="12">
        <v>0</v>
      </c>
      <c r="D113" t="s">
        <v>394</v>
      </c>
      <c r="E113" s="35" t="s">
        <v>3291</v>
      </c>
      <c r="F113" s="12">
        <v>1</v>
      </c>
      <c r="G113" t="s">
        <v>395</v>
      </c>
      <c r="H113">
        <v>1323</v>
      </c>
      <c r="I113">
        <v>1502</v>
      </c>
      <c r="J113" s="4">
        <v>99.924000000000007</v>
      </c>
      <c r="K113">
        <v>1323</v>
      </c>
      <c r="L113">
        <v>1</v>
      </c>
      <c r="M113">
        <v>1323</v>
      </c>
      <c r="N113">
        <v>21</v>
      </c>
      <c r="O113">
        <v>1343</v>
      </c>
      <c r="P113">
        <v>0</v>
      </c>
      <c r="Q113">
        <v>2440</v>
      </c>
      <c r="R113" s="12">
        <f>IF(LEFT(RIGHT(AE113,7),3)="HMT",1,0)</f>
        <v>0</v>
      </c>
      <c r="S113" s="12">
        <f>IF(J113&gt;99,1,0)</f>
        <v>1</v>
      </c>
      <c r="T113" s="12">
        <f>R113*S113</f>
        <v>0</v>
      </c>
      <c r="U113" s="12">
        <f>IF(LEFT(RIGHT(AE113,7),3)="HMT",0,1)</f>
        <v>1</v>
      </c>
      <c r="V113" s="12">
        <f>S113*U113</f>
        <v>1</v>
      </c>
      <c r="W113" s="12">
        <f>IF(J113&lt;98.5,1,0)</f>
        <v>0</v>
      </c>
      <c r="X113" s="12">
        <f>AZ113*W113</f>
        <v>0</v>
      </c>
      <c r="Y113" t="s">
        <v>1585</v>
      </c>
      <c r="Z113" t="s">
        <v>1594</v>
      </c>
      <c r="AA113" s="20" t="s">
        <v>1594</v>
      </c>
      <c r="AB113" s="21" t="s">
        <v>1673</v>
      </c>
      <c r="AC113" t="s">
        <v>1674</v>
      </c>
      <c r="AD113" t="s">
        <v>1675</v>
      </c>
      <c r="AE113" t="s">
        <v>1701</v>
      </c>
      <c r="AF113" t="s">
        <v>1585</v>
      </c>
      <c r="AG113" t="s">
        <v>1594</v>
      </c>
      <c r="AH113" s="39" t="s">
        <v>2753</v>
      </c>
      <c r="AI113" s="21" t="s">
        <v>1673</v>
      </c>
      <c r="AJ113" t="s">
        <v>1674</v>
      </c>
      <c r="AK113" t="s">
        <v>1675</v>
      </c>
      <c r="AL113" t="s">
        <v>1701</v>
      </c>
      <c r="AM113" t="s">
        <v>1585</v>
      </c>
      <c r="AN113" t="s">
        <v>1594</v>
      </c>
      <c r="AO113" s="19" t="s">
        <v>2753</v>
      </c>
      <c r="AP113" s="21" t="s">
        <v>1673</v>
      </c>
      <c r="AQ113" t="s">
        <v>1674</v>
      </c>
      <c r="AR113" t="s">
        <v>1675</v>
      </c>
      <c r="AS113" t="s">
        <v>1701</v>
      </c>
      <c r="AT113" s="4">
        <v>99.924000000000007</v>
      </c>
      <c r="AU113" s="12">
        <f>IF(Z113=AN113,1,0)</f>
        <v>1</v>
      </c>
      <c r="AV113" s="12">
        <f>IF(AA113=AO113,1,0)</f>
        <v>0</v>
      </c>
      <c r="AW113" s="12">
        <f>IF(AB113=AP113,1,0)</f>
        <v>1</v>
      </c>
      <c r="AX113" s="12">
        <f>IF(AC113=AQ113,1,0)</f>
        <v>1</v>
      </c>
      <c r="AY113" s="12">
        <f>IF(AD113=AR113,1,0)</f>
        <v>1</v>
      </c>
      <c r="AZ113" s="12">
        <f>IF(AE113=AS113,1,0)</f>
        <v>1</v>
      </c>
      <c r="BA113" t="s">
        <v>3031</v>
      </c>
      <c r="BB113" s="12">
        <v>0</v>
      </c>
    </row>
    <row r="114" spans="1:55" x14ac:dyDescent="0.25">
      <c r="A114" s="12">
        <v>116</v>
      </c>
      <c r="B114" s="12">
        <v>113</v>
      </c>
      <c r="C114" s="12">
        <v>0</v>
      </c>
      <c r="D114" t="s">
        <v>1406</v>
      </c>
      <c r="E114" s="35" t="s">
        <v>3800</v>
      </c>
      <c r="F114" s="12">
        <v>1</v>
      </c>
      <c r="G114" t="s">
        <v>1407</v>
      </c>
      <c r="H114">
        <v>1325</v>
      </c>
      <c r="I114">
        <v>1493</v>
      </c>
      <c r="J114" s="4">
        <v>99.924999999999997</v>
      </c>
      <c r="K114">
        <v>1326</v>
      </c>
      <c r="L114">
        <v>1</v>
      </c>
      <c r="M114">
        <v>1325</v>
      </c>
      <c r="N114">
        <v>8</v>
      </c>
      <c r="O114">
        <v>1333</v>
      </c>
      <c r="P114">
        <v>0</v>
      </c>
      <c r="Q114">
        <v>2442</v>
      </c>
      <c r="R114" s="12">
        <f>IF(LEFT(RIGHT(AE114,7),3)="HMT",1,0)</f>
        <v>0</v>
      </c>
      <c r="S114" s="12">
        <f>IF(J114&gt;99,1,0)</f>
        <v>1</v>
      </c>
      <c r="T114" s="12">
        <f>R114*S114</f>
        <v>0</v>
      </c>
      <c r="U114" s="12">
        <f>IF(LEFT(RIGHT(AE114,7),3)="HMT",0,1)</f>
        <v>1</v>
      </c>
      <c r="V114" s="12">
        <f>S114*U114</f>
        <v>1</v>
      </c>
      <c r="W114" s="12">
        <f>IF(J114&lt;98.5,1,0)</f>
        <v>0</v>
      </c>
      <c r="X114" s="12">
        <f>AZ114*W114</f>
        <v>0</v>
      </c>
      <c r="Y114" t="s">
        <v>1585</v>
      </c>
      <c r="Z114" t="s">
        <v>1594</v>
      </c>
      <c r="AA114" s="20" t="s">
        <v>1594</v>
      </c>
      <c r="AB114" s="21" t="s">
        <v>1673</v>
      </c>
      <c r="AC114" t="s">
        <v>1674</v>
      </c>
      <c r="AD114" t="s">
        <v>1675</v>
      </c>
      <c r="AE114" t="s">
        <v>1702</v>
      </c>
      <c r="AF114" t="s">
        <v>1585</v>
      </c>
      <c r="AG114" t="s">
        <v>1594</v>
      </c>
      <c r="AH114" s="39" t="s">
        <v>2753</v>
      </c>
      <c r="AI114" s="21" t="s">
        <v>1673</v>
      </c>
      <c r="AJ114" t="s">
        <v>1674</v>
      </c>
      <c r="AK114" t="s">
        <v>1675</v>
      </c>
      <c r="AL114" t="s">
        <v>1702</v>
      </c>
      <c r="AM114" t="s">
        <v>1585</v>
      </c>
      <c r="AN114" t="s">
        <v>1594</v>
      </c>
      <c r="AO114" s="19" t="s">
        <v>2753</v>
      </c>
      <c r="AP114" s="21" t="s">
        <v>1673</v>
      </c>
      <c r="AQ114" t="s">
        <v>1674</v>
      </c>
      <c r="AR114" t="s">
        <v>1675</v>
      </c>
      <c r="AS114" t="s">
        <v>1702</v>
      </c>
      <c r="AT114" s="4">
        <v>99.924999999999997</v>
      </c>
      <c r="AU114" s="12">
        <f>IF(Z114=AN114,1,0)</f>
        <v>1</v>
      </c>
      <c r="AV114" s="12">
        <f>IF(AA114=AO114,1,0)</f>
        <v>0</v>
      </c>
      <c r="AW114" s="12">
        <f>IF(AB114=AP114,1,0)</f>
        <v>1</v>
      </c>
      <c r="AX114" s="12">
        <f>IF(AC114=AQ114,1,0)</f>
        <v>1</v>
      </c>
      <c r="AY114" s="12">
        <f>IF(AD114=AR114,1,0)</f>
        <v>1</v>
      </c>
      <c r="AZ114" s="12">
        <f>IF(AE114=AS114,1,0)</f>
        <v>1</v>
      </c>
      <c r="BA114" t="s">
        <v>3031</v>
      </c>
      <c r="BB114" s="12">
        <v>0</v>
      </c>
    </row>
    <row r="115" spans="1:55" x14ac:dyDescent="0.25">
      <c r="A115" s="12">
        <v>117</v>
      </c>
      <c r="B115" s="12">
        <v>114</v>
      </c>
      <c r="C115" s="12">
        <v>0</v>
      </c>
      <c r="D115" t="s">
        <v>1369</v>
      </c>
      <c r="E115" s="35" t="s">
        <v>3780</v>
      </c>
      <c r="F115" s="12">
        <v>1</v>
      </c>
      <c r="G115" t="s">
        <v>1370</v>
      </c>
      <c r="H115">
        <v>1352</v>
      </c>
      <c r="I115">
        <v>1461</v>
      </c>
      <c r="J115" s="4">
        <v>99.332999999999998</v>
      </c>
      <c r="K115">
        <v>1350</v>
      </c>
      <c r="L115">
        <v>3</v>
      </c>
      <c r="M115">
        <v>1352</v>
      </c>
      <c r="N115">
        <v>1</v>
      </c>
      <c r="O115">
        <v>1350</v>
      </c>
      <c r="P115">
        <v>0</v>
      </c>
      <c r="Q115">
        <v>2449</v>
      </c>
      <c r="R115" s="12">
        <f>IF(LEFT(RIGHT(AE115,7),3)="HMT",1,0)</f>
        <v>0</v>
      </c>
      <c r="S115" s="12">
        <f>IF(J115&gt;99,1,0)</f>
        <v>1</v>
      </c>
      <c r="T115" s="12">
        <f>R115*S115</f>
        <v>0</v>
      </c>
      <c r="U115" s="12">
        <f>IF(LEFT(RIGHT(AE115,7),3)="HMT",0,1)</f>
        <v>1</v>
      </c>
      <c r="V115" s="12">
        <f>S115*U115</f>
        <v>1</v>
      </c>
      <c r="W115" s="12">
        <f>IF(J115&lt;98.5,1,0)</f>
        <v>0</v>
      </c>
      <c r="X115" s="12">
        <f>AZ115*W115</f>
        <v>0</v>
      </c>
      <c r="Y115" t="s">
        <v>1585</v>
      </c>
      <c r="Z115" t="s">
        <v>1594</v>
      </c>
      <c r="AA115" s="8" t="s">
        <v>1594</v>
      </c>
      <c r="AB115" t="s">
        <v>1673</v>
      </c>
      <c r="AC115" t="s">
        <v>1674</v>
      </c>
      <c r="AD115" s="8" t="s">
        <v>1703</v>
      </c>
      <c r="AE115" t="s">
        <v>1704</v>
      </c>
      <c r="AF115" t="s">
        <v>1585</v>
      </c>
      <c r="AG115" t="s">
        <v>1594</v>
      </c>
      <c r="AH115" s="39" t="s">
        <v>2753</v>
      </c>
      <c r="AI115" t="s">
        <v>1673</v>
      </c>
      <c r="AJ115" t="s">
        <v>1674</v>
      </c>
      <c r="AK115" s="39" t="s">
        <v>1675</v>
      </c>
      <c r="AL115" t="s">
        <v>1704</v>
      </c>
      <c r="AM115" t="s">
        <v>1585</v>
      </c>
      <c r="AN115" t="s">
        <v>1594</v>
      </c>
      <c r="AO115" s="14" t="s">
        <v>2753</v>
      </c>
      <c r="AP115" t="s">
        <v>1673</v>
      </c>
      <c r="AQ115" t="s">
        <v>1674</v>
      </c>
      <c r="AR115" s="14" t="s">
        <v>1675</v>
      </c>
      <c r="AS115" t="s">
        <v>1704</v>
      </c>
      <c r="AT115" s="4">
        <v>99.332999999999998</v>
      </c>
      <c r="AU115" s="12">
        <f>IF(Z115=AN115,1,0)</f>
        <v>1</v>
      </c>
      <c r="AV115" s="12">
        <f>IF(AA115=AO115,1,0)</f>
        <v>0</v>
      </c>
      <c r="AW115" s="12">
        <f>IF(AB115=AP115,1,0)</f>
        <v>1</v>
      </c>
      <c r="AX115" s="12">
        <f>IF(AC115=AQ115,1,0)</f>
        <v>1</v>
      </c>
      <c r="AY115" s="12">
        <f>IF(AD115=AR115,1,0)</f>
        <v>0</v>
      </c>
      <c r="AZ115" s="12">
        <f>IF(AE115=AS115,1,0)</f>
        <v>1</v>
      </c>
      <c r="BA115" t="s">
        <v>3031</v>
      </c>
      <c r="BB115" s="12">
        <v>0</v>
      </c>
    </row>
    <row r="116" spans="1:55" x14ac:dyDescent="0.25">
      <c r="A116" s="12">
        <v>118</v>
      </c>
      <c r="B116" s="12">
        <v>115</v>
      </c>
      <c r="C116" s="12">
        <v>0</v>
      </c>
      <c r="D116" t="s">
        <v>369</v>
      </c>
      <c r="E116" s="35" t="s">
        <v>3281</v>
      </c>
      <c r="F116" s="12">
        <v>1</v>
      </c>
      <c r="G116" t="s">
        <v>368</v>
      </c>
      <c r="H116">
        <v>1325</v>
      </c>
      <c r="I116">
        <v>1445</v>
      </c>
      <c r="J116" s="4">
        <v>100</v>
      </c>
      <c r="K116">
        <v>1325</v>
      </c>
      <c r="L116">
        <v>1</v>
      </c>
      <c r="M116">
        <v>1325</v>
      </c>
      <c r="N116">
        <v>1</v>
      </c>
      <c r="O116">
        <v>1325</v>
      </c>
      <c r="P116">
        <v>0</v>
      </c>
      <c r="Q116">
        <v>2447</v>
      </c>
      <c r="R116" s="12">
        <f>IF(LEFT(RIGHT(AE116,7),3)="HMT",1,0)</f>
        <v>0</v>
      </c>
      <c r="S116" s="12">
        <f>IF(J116&gt;99,1,0)</f>
        <v>1</v>
      </c>
      <c r="T116" s="12">
        <f>R116*S116</f>
        <v>0</v>
      </c>
      <c r="U116" s="12">
        <f>IF(LEFT(RIGHT(AE116,7),3)="HMT",0,1)</f>
        <v>1</v>
      </c>
      <c r="V116" s="12">
        <f>S116*U116</f>
        <v>1</v>
      </c>
      <c r="W116" s="12">
        <f>IF(J116&lt;98.5,1,0)</f>
        <v>0</v>
      </c>
      <c r="X116" s="12">
        <f>AZ116*W116</f>
        <v>0</v>
      </c>
      <c r="Y116" t="s">
        <v>1585</v>
      </c>
      <c r="Z116" t="s">
        <v>1594</v>
      </c>
      <c r="AA116" s="20" t="s">
        <v>1594</v>
      </c>
      <c r="AB116" s="21" t="s">
        <v>1673</v>
      </c>
      <c r="AC116" s="8" t="s">
        <v>1705</v>
      </c>
      <c r="AD116" t="s">
        <v>1706</v>
      </c>
      <c r="AE116" t="s">
        <v>1707</v>
      </c>
      <c r="AF116" t="s">
        <v>1585</v>
      </c>
      <c r="AG116" t="s">
        <v>1594</v>
      </c>
      <c r="AH116" s="39" t="s">
        <v>2753</v>
      </c>
      <c r="AI116" s="21" t="s">
        <v>1673</v>
      </c>
      <c r="AJ116" s="39" t="s">
        <v>2767</v>
      </c>
      <c r="AK116" t="s">
        <v>1706</v>
      </c>
      <c r="AL116" t="s">
        <v>1707</v>
      </c>
      <c r="AM116" t="s">
        <v>1585</v>
      </c>
      <c r="AN116" t="s">
        <v>1594</v>
      </c>
      <c r="AO116" s="19" t="s">
        <v>2753</v>
      </c>
      <c r="AP116" s="21" t="s">
        <v>1673</v>
      </c>
      <c r="AQ116" s="14" t="s">
        <v>2767</v>
      </c>
      <c r="AR116" t="s">
        <v>1706</v>
      </c>
      <c r="AS116" t="s">
        <v>1707</v>
      </c>
      <c r="AT116" s="4">
        <v>100</v>
      </c>
      <c r="AU116" s="12">
        <f>IF(Z116=AN116,1,0)</f>
        <v>1</v>
      </c>
      <c r="AV116" s="12">
        <f>IF(AA116=AO116,1,0)</f>
        <v>0</v>
      </c>
      <c r="AW116" s="12">
        <f>IF(AB116=AP116,1,0)</f>
        <v>1</v>
      </c>
      <c r="AX116" s="12">
        <f>IF(AC116=AQ116,1,0)</f>
        <v>0</v>
      </c>
      <c r="AY116" s="12">
        <f>IF(AD116=AR116,1,0)</f>
        <v>1</v>
      </c>
      <c r="AZ116" s="12">
        <f>IF(AE116=AS116,1,0)</f>
        <v>1</v>
      </c>
      <c r="BA116" t="s">
        <v>3031</v>
      </c>
      <c r="BB116" s="12">
        <v>0</v>
      </c>
    </row>
    <row r="117" spans="1:55" x14ac:dyDescent="0.25">
      <c r="A117" s="12">
        <v>119</v>
      </c>
      <c r="B117" s="12">
        <v>116</v>
      </c>
      <c r="C117" s="12">
        <v>0</v>
      </c>
      <c r="D117" t="s">
        <v>367</v>
      </c>
      <c r="E117" s="35" t="s">
        <v>3281</v>
      </c>
      <c r="F117" s="12">
        <v>2</v>
      </c>
      <c r="G117" t="s">
        <v>368</v>
      </c>
      <c r="H117">
        <v>1325</v>
      </c>
      <c r="I117">
        <v>1445</v>
      </c>
      <c r="J117" s="6">
        <v>98.867999999999995</v>
      </c>
      <c r="K117">
        <v>1325</v>
      </c>
      <c r="L117">
        <v>1</v>
      </c>
      <c r="M117">
        <v>1325</v>
      </c>
      <c r="N117">
        <v>1</v>
      </c>
      <c r="O117">
        <v>1325</v>
      </c>
      <c r="P117">
        <v>0</v>
      </c>
      <c r="Q117">
        <v>2364</v>
      </c>
      <c r="R117" s="12">
        <f>IF(LEFT(RIGHT(AE117,7),3)="HMT",1,0)</f>
        <v>0</v>
      </c>
      <c r="S117" s="12">
        <f>IF(J117&gt;99,1,0)</f>
        <v>0</v>
      </c>
      <c r="T117" s="12">
        <f>R117*S117</f>
        <v>0</v>
      </c>
      <c r="U117" s="12">
        <f>IF(LEFT(RIGHT(AE117,7),3)="HMT",0,1)</f>
        <v>1</v>
      </c>
      <c r="V117" s="12">
        <f>S117*U117</f>
        <v>0</v>
      </c>
      <c r="W117" s="12">
        <f>IF(J117&lt;98.5,1,0)</f>
        <v>0</v>
      </c>
      <c r="X117" s="12">
        <f>AZ117*W117</f>
        <v>0</v>
      </c>
      <c r="Y117" t="s">
        <v>1585</v>
      </c>
      <c r="Z117" t="s">
        <v>1594</v>
      </c>
      <c r="AA117" s="20" t="s">
        <v>1594</v>
      </c>
      <c r="AB117" s="21" t="s">
        <v>1673</v>
      </c>
      <c r="AC117" s="8" t="s">
        <v>1705</v>
      </c>
      <c r="AD117" t="s">
        <v>1706</v>
      </c>
      <c r="AE117" t="s">
        <v>1707</v>
      </c>
      <c r="AF117" t="s">
        <v>1585</v>
      </c>
      <c r="AG117" t="s">
        <v>1594</v>
      </c>
      <c r="AH117" s="39" t="s">
        <v>2753</v>
      </c>
      <c r="AI117" s="21" t="s">
        <v>1673</v>
      </c>
      <c r="AJ117" s="39" t="s">
        <v>2767</v>
      </c>
      <c r="AK117" t="s">
        <v>1706</v>
      </c>
      <c r="AL117" t="s">
        <v>1707</v>
      </c>
      <c r="AM117" t="s">
        <v>1585</v>
      </c>
      <c r="AN117" t="s">
        <v>1594</v>
      </c>
      <c r="AO117" s="19" t="s">
        <v>2753</v>
      </c>
      <c r="AP117" s="21" t="s">
        <v>1673</v>
      </c>
      <c r="AQ117" s="14" t="s">
        <v>2767</v>
      </c>
      <c r="AR117" t="s">
        <v>1706</v>
      </c>
      <c r="AS117" t="s">
        <v>1707</v>
      </c>
      <c r="AT117" s="6">
        <v>98.867999999999995</v>
      </c>
      <c r="AU117" s="12">
        <f>IF(Z117=AN117,1,0)</f>
        <v>1</v>
      </c>
      <c r="AV117" s="12">
        <f>IF(AA117=AO117,1,0)</f>
        <v>0</v>
      </c>
      <c r="AW117" s="12">
        <f>IF(AB117=AP117,1,0)</f>
        <v>1</v>
      </c>
      <c r="AX117" s="12">
        <f>IF(AC117=AQ117,1,0)</f>
        <v>0</v>
      </c>
      <c r="AY117" s="12">
        <f>IF(AD117=AR117,1,0)</f>
        <v>1</v>
      </c>
      <c r="AZ117" s="12">
        <f>IF(AE117=AS117,1,0)</f>
        <v>1</v>
      </c>
      <c r="BA117" t="s">
        <v>3031</v>
      </c>
      <c r="BB117" s="12">
        <v>0</v>
      </c>
    </row>
    <row r="118" spans="1:55" x14ac:dyDescent="0.25">
      <c r="A118" s="12">
        <v>120</v>
      </c>
      <c r="B118" s="12">
        <v>117</v>
      </c>
      <c r="C118" s="12">
        <v>0</v>
      </c>
      <c r="D118" t="s">
        <v>1353</v>
      </c>
      <c r="E118" s="35" t="s">
        <v>3772</v>
      </c>
      <c r="F118" s="12">
        <v>1</v>
      </c>
      <c r="G118" t="s">
        <v>1354</v>
      </c>
      <c r="H118">
        <v>1349</v>
      </c>
      <c r="I118">
        <v>1495</v>
      </c>
      <c r="J118" s="8">
        <v>97.257000000000005</v>
      </c>
      <c r="K118">
        <v>1349</v>
      </c>
      <c r="L118">
        <v>1</v>
      </c>
      <c r="M118">
        <v>1349</v>
      </c>
      <c r="N118">
        <v>21</v>
      </c>
      <c r="O118">
        <v>1355</v>
      </c>
      <c r="P118">
        <v>0</v>
      </c>
      <c r="Q118">
        <v>2274</v>
      </c>
      <c r="R118" s="12">
        <f>IF(LEFT(RIGHT(AE118,7),3)="HMT",1,0)</f>
        <v>0</v>
      </c>
      <c r="S118" s="12">
        <f>IF(J118&gt;99,1,0)</f>
        <v>0</v>
      </c>
      <c r="T118" s="12">
        <f>R118*S118</f>
        <v>0</v>
      </c>
      <c r="U118" s="12">
        <f>IF(LEFT(RIGHT(AE118,7),3)="HMT",0,1)</f>
        <v>1</v>
      </c>
      <c r="V118" s="12">
        <f>S118*U118</f>
        <v>0</v>
      </c>
      <c r="W118" s="12">
        <f>IF(J118&lt;98.5,1,0)</f>
        <v>1</v>
      </c>
      <c r="X118" s="12">
        <f>AZ118*W118</f>
        <v>0</v>
      </c>
      <c r="Y118" t="s">
        <v>1585</v>
      </c>
      <c r="Z118" t="s">
        <v>1594</v>
      </c>
      <c r="AA118" s="20" t="s">
        <v>1594</v>
      </c>
      <c r="AB118" s="21" t="s">
        <v>1673</v>
      </c>
      <c r="AC118" s="21" t="s">
        <v>1708</v>
      </c>
      <c r="AD118" t="s">
        <v>1709</v>
      </c>
      <c r="AE118" s="14" t="s">
        <v>1710</v>
      </c>
      <c r="AF118" t="s">
        <v>1585</v>
      </c>
      <c r="AG118" t="s">
        <v>1594</v>
      </c>
      <c r="AH118" s="39" t="s">
        <v>2753</v>
      </c>
      <c r="AI118" s="21" t="s">
        <v>1673</v>
      </c>
      <c r="AJ118" s="21" t="s">
        <v>1708</v>
      </c>
      <c r="AK118" t="s">
        <v>1709</v>
      </c>
      <c r="AL118" s="15" t="s">
        <v>1710</v>
      </c>
      <c r="AM118" t="s">
        <v>1585</v>
      </c>
      <c r="AN118" t="s">
        <v>1594</v>
      </c>
      <c r="AO118" s="19" t="s">
        <v>2753</v>
      </c>
      <c r="AP118" s="21" t="s">
        <v>1673</v>
      </c>
      <c r="AQ118" s="21" t="s">
        <v>1708</v>
      </c>
      <c r="AR118" t="s">
        <v>1709</v>
      </c>
      <c r="AS118" s="8" t="s">
        <v>2768</v>
      </c>
      <c r="AT118" s="8">
        <v>97.257000000000005</v>
      </c>
      <c r="AU118" s="12">
        <f>IF(Z118=AN118,1,0)</f>
        <v>1</v>
      </c>
      <c r="AV118" s="12">
        <f>IF(AA118=AO118,1,0)</f>
        <v>0</v>
      </c>
      <c r="AW118" s="12">
        <f>IF(AB118=AP118,1,0)</f>
        <v>1</v>
      </c>
      <c r="AX118" s="12">
        <f>IF(AC118=AQ118,1,0)</f>
        <v>1</v>
      </c>
      <c r="AY118" s="12">
        <f>IF(AD118=AR118,1,0)</f>
        <v>1</v>
      </c>
      <c r="AZ118" s="12">
        <f>IF(AE118=AS118,1,0)</f>
        <v>0</v>
      </c>
      <c r="BA118" t="s">
        <v>3031</v>
      </c>
      <c r="BB118" s="12">
        <v>0</v>
      </c>
      <c r="BC118" t="s">
        <v>3051</v>
      </c>
    </row>
    <row r="119" spans="1:55" x14ac:dyDescent="0.25">
      <c r="A119" s="12">
        <v>121</v>
      </c>
      <c r="B119" s="12">
        <v>118</v>
      </c>
      <c r="C119" s="12">
        <v>0</v>
      </c>
      <c r="D119" t="s">
        <v>1179</v>
      </c>
      <c r="E119" s="35" t="s">
        <v>3683</v>
      </c>
      <c r="F119" s="12">
        <v>1</v>
      </c>
      <c r="G119" t="s">
        <v>1180</v>
      </c>
      <c r="H119">
        <v>1321</v>
      </c>
      <c r="I119">
        <v>1451</v>
      </c>
      <c r="J119" s="4">
        <v>100</v>
      </c>
      <c r="K119">
        <v>1321</v>
      </c>
      <c r="L119">
        <v>1</v>
      </c>
      <c r="M119">
        <v>1321</v>
      </c>
      <c r="N119">
        <v>13</v>
      </c>
      <c r="O119">
        <v>1333</v>
      </c>
      <c r="P119">
        <v>0</v>
      </c>
      <c r="Q119">
        <v>2440</v>
      </c>
      <c r="R119" s="12">
        <f>IF(LEFT(RIGHT(AE119,7),3)="HMT",1,0)</f>
        <v>0</v>
      </c>
      <c r="S119" s="12">
        <f>IF(J119&gt;99,1,0)</f>
        <v>1</v>
      </c>
      <c r="T119" s="12">
        <f>R119*S119</f>
        <v>0</v>
      </c>
      <c r="U119" s="12">
        <f>IF(LEFT(RIGHT(AE119,7),3)="HMT",0,1)</f>
        <v>1</v>
      </c>
      <c r="V119" s="12">
        <f>S119*U119</f>
        <v>1</v>
      </c>
      <c r="W119" s="12">
        <f>IF(J119&lt;98.5,1,0)</f>
        <v>0</v>
      </c>
      <c r="X119" s="12">
        <f>AZ119*W119</f>
        <v>0</v>
      </c>
      <c r="Y119" t="s">
        <v>1585</v>
      </c>
      <c r="Z119" t="s">
        <v>1594</v>
      </c>
      <c r="AA119" s="20" t="s">
        <v>1594</v>
      </c>
      <c r="AB119" s="21" t="s">
        <v>1673</v>
      </c>
      <c r="AC119" s="21" t="s">
        <v>1708</v>
      </c>
      <c r="AD119" s="8" t="s">
        <v>1709</v>
      </c>
      <c r="AE119" t="s">
        <v>1711</v>
      </c>
      <c r="AF119" t="s">
        <v>1585</v>
      </c>
      <c r="AG119" t="s">
        <v>1594</v>
      </c>
      <c r="AH119" s="39" t="s">
        <v>2753</v>
      </c>
      <c r="AI119" s="21" t="s">
        <v>1673</v>
      </c>
      <c r="AJ119" s="21" t="s">
        <v>1708</v>
      </c>
      <c r="AK119" s="39" t="s">
        <v>2769</v>
      </c>
      <c r="AL119" t="s">
        <v>1711</v>
      </c>
      <c r="AM119" t="s">
        <v>1585</v>
      </c>
      <c r="AN119" t="s">
        <v>1594</v>
      </c>
      <c r="AO119" s="19" t="s">
        <v>2753</v>
      </c>
      <c r="AP119" s="21" t="s">
        <v>1673</v>
      </c>
      <c r="AQ119" s="21" t="s">
        <v>1708</v>
      </c>
      <c r="AR119" s="14" t="s">
        <v>2769</v>
      </c>
      <c r="AS119" t="s">
        <v>1711</v>
      </c>
      <c r="AT119" s="4">
        <v>100</v>
      </c>
      <c r="AU119" s="12">
        <f>IF(Z119=AN119,1,0)</f>
        <v>1</v>
      </c>
      <c r="AV119" s="12">
        <f>IF(AA119=AO119,1,0)</f>
        <v>0</v>
      </c>
      <c r="AW119" s="12">
        <f>IF(AB119=AP119,1,0)</f>
        <v>1</v>
      </c>
      <c r="AX119" s="12">
        <f>IF(AC119=AQ119,1,0)</f>
        <v>1</v>
      </c>
      <c r="AY119" s="12">
        <f>IF(AD119=AR119,1,0)</f>
        <v>0</v>
      </c>
      <c r="AZ119" s="12">
        <f>IF(AE119=AS119,1,0)</f>
        <v>1</v>
      </c>
      <c r="BA119" t="s">
        <v>3031</v>
      </c>
      <c r="BB119" s="12">
        <v>0</v>
      </c>
    </row>
    <row r="120" spans="1:55" x14ac:dyDescent="0.25">
      <c r="A120" s="12">
        <v>122</v>
      </c>
      <c r="B120" s="12">
        <v>119</v>
      </c>
      <c r="C120" s="12">
        <v>0</v>
      </c>
      <c r="D120" t="s">
        <v>1351</v>
      </c>
      <c r="E120" s="35" t="s">
        <v>3771</v>
      </c>
      <c r="F120" s="12">
        <v>1</v>
      </c>
      <c r="G120" t="s">
        <v>1352</v>
      </c>
      <c r="H120">
        <v>1336</v>
      </c>
      <c r="I120">
        <v>1532</v>
      </c>
      <c r="J120" s="4">
        <v>100</v>
      </c>
      <c r="K120">
        <v>1336</v>
      </c>
      <c r="L120">
        <v>1</v>
      </c>
      <c r="M120">
        <v>1336</v>
      </c>
      <c r="N120">
        <v>28</v>
      </c>
      <c r="O120">
        <v>1363</v>
      </c>
      <c r="P120">
        <v>0</v>
      </c>
      <c r="Q120">
        <v>2468</v>
      </c>
      <c r="R120" s="12">
        <f>IF(LEFT(RIGHT(AE120,7),3)="HMT",1,0)</f>
        <v>0</v>
      </c>
      <c r="S120" s="12">
        <f>IF(J120&gt;99,1,0)</f>
        <v>1</v>
      </c>
      <c r="T120" s="12">
        <f>R120*S120</f>
        <v>0</v>
      </c>
      <c r="U120" s="12">
        <f>IF(LEFT(RIGHT(AE120,7),3)="HMT",0,1)</f>
        <v>1</v>
      </c>
      <c r="V120" s="12">
        <f>S120*U120</f>
        <v>1</v>
      </c>
      <c r="W120" s="12">
        <f>IF(J120&lt;98.5,1,0)</f>
        <v>0</v>
      </c>
      <c r="X120" s="12">
        <f>AZ120*W120</f>
        <v>0</v>
      </c>
      <c r="Y120" t="s">
        <v>1585</v>
      </c>
      <c r="Z120" t="s">
        <v>1594</v>
      </c>
      <c r="AA120" s="20" t="s">
        <v>1594</v>
      </c>
      <c r="AB120" s="21" t="s">
        <v>1673</v>
      </c>
      <c r="AC120" s="21" t="s">
        <v>1708</v>
      </c>
      <c r="AD120" t="s">
        <v>1709</v>
      </c>
      <c r="AE120" t="s">
        <v>1712</v>
      </c>
      <c r="AF120" t="s">
        <v>1585</v>
      </c>
      <c r="AG120" t="s">
        <v>1594</v>
      </c>
      <c r="AH120" s="39" t="s">
        <v>2753</v>
      </c>
      <c r="AI120" s="21" t="s">
        <v>1673</v>
      </c>
      <c r="AJ120" s="21" t="s">
        <v>1708</v>
      </c>
      <c r="AK120" t="s">
        <v>1709</v>
      </c>
      <c r="AL120" t="s">
        <v>1712</v>
      </c>
      <c r="AM120" t="s">
        <v>1585</v>
      </c>
      <c r="AN120" t="s">
        <v>1594</v>
      </c>
      <c r="AO120" s="19" t="s">
        <v>2753</v>
      </c>
      <c r="AP120" s="21" t="s">
        <v>1673</v>
      </c>
      <c r="AQ120" s="21" t="s">
        <v>1708</v>
      </c>
      <c r="AR120" t="s">
        <v>1709</v>
      </c>
      <c r="AS120" t="s">
        <v>1712</v>
      </c>
      <c r="AT120" s="4">
        <v>100</v>
      </c>
      <c r="AU120" s="12">
        <f>IF(Z120=AN120,1,0)</f>
        <v>1</v>
      </c>
      <c r="AV120" s="12">
        <f>IF(AA120=AO120,1,0)</f>
        <v>0</v>
      </c>
      <c r="AW120" s="12">
        <f>IF(AB120=AP120,1,0)</f>
        <v>1</v>
      </c>
      <c r="AX120" s="12">
        <f>IF(AC120=AQ120,1,0)</f>
        <v>1</v>
      </c>
      <c r="AY120" s="12">
        <f>IF(AD120=AR120,1,0)</f>
        <v>1</v>
      </c>
      <c r="AZ120" s="12">
        <f>IF(AE120=AS120,1,0)</f>
        <v>1</v>
      </c>
      <c r="BA120" t="s">
        <v>3031</v>
      </c>
      <c r="BB120" s="12">
        <v>0</v>
      </c>
    </row>
    <row r="121" spans="1:55" x14ac:dyDescent="0.25">
      <c r="A121" s="12">
        <v>123</v>
      </c>
      <c r="B121" s="12">
        <v>120</v>
      </c>
      <c r="C121" s="12">
        <v>0</v>
      </c>
      <c r="D121" t="s">
        <v>700</v>
      </c>
      <c r="E121" s="35" t="s">
        <v>3439</v>
      </c>
      <c r="F121" s="12">
        <v>1</v>
      </c>
      <c r="G121" t="s">
        <v>699</v>
      </c>
      <c r="H121">
        <v>1325</v>
      </c>
      <c r="I121">
        <v>1412</v>
      </c>
      <c r="J121" s="4">
        <v>99.924999999999997</v>
      </c>
      <c r="K121">
        <v>1325</v>
      </c>
      <c r="L121">
        <v>1</v>
      </c>
      <c r="M121">
        <v>1325</v>
      </c>
      <c r="N121">
        <v>11</v>
      </c>
      <c r="O121">
        <v>1335</v>
      </c>
      <c r="P121">
        <v>0</v>
      </c>
      <c r="Q121">
        <v>2444</v>
      </c>
      <c r="R121" s="12">
        <f>IF(LEFT(RIGHT(AE121,7),3)="HMT",1,0)</f>
        <v>0</v>
      </c>
      <c r="S121" s="12">
        <f>IF(J121&gt;99,1,0)</f>
        <v>1</v>
      </c>
      <c r="T121" s="12">
        <f>R121*S121</f>
        <v>0</v>
      </c>
      <c r="U121" s="12">
        <f>IF(LEFT(RIGHT(AE121,7),3)="HMT",0,1)</f>
        <v>1</v>
      </c>
      <c r="V121" s="12">
        <f>S121*U121</f>
        <v>1</v>
      </c>
      <c r="W121" s="12">
        <f>IF(J121&lt;98.5,1,0)</f>
        <v>0</v>
      </c>
      <c r="X121" s="12">
        <f>AZ121*W121</f>
        <v>0</v>
      </c>
      <c r="Y121" t="s">
        <v>1585</v>
      </c>
      <c r="Z121" t="s">
        <v>1594</v>
      </c>
      <c r="AA121" s="8" t="s">
        <v>1594</v>
      </c>
      <c r="AB121" t="s">
        <v>1713</v>
      </c>
      <c r="AC121" s="21" t="s">
        <v>1714</v>
      </c>
      <c r="AD121" t="s">
        <v>1715</v>
      </c>
      <c r="AE121" t="s">
        <v>1716</v>
      </c>
      <c r="AF121" t="s">
        <v>1585</v>
      </c>
      <c r="AG121" t="s">
        <v>1594</v>
      </c>
      <c r="AH121" s="39" t="s">
        <v>2753</v>
      </c>
      <c r="AI121" t="s">
        <v>1713</v>
      </c>
      <c r="AJ121" s="21" t="s">
        <v>1714</v>
      </c>
      <c r="AK121" t="s">
        <v>1715</v>
      </c>
      <c r="AL121" t="s">
        <v>1716</v>
      </c>
      <c r="AM121" t="s">
        <v>1585</v>
      </c>
      <c r="AN121" t="s">
        <v>1594</v>
      </c>
      <c r="AO121" s="14" t="s">
        <v>2753</v>
      </c>
      <c r="AP121" t="s">
        <v>1713</v>
      </c>
      <c r="AQ121" s="21" t="s">
        <v>1714</v>
      </c>
      <c r="AR121" t="s">
        <v>1715</v>
      </c>
      <c r="AS121" t="s">
        <v>1716</v>
      </c>
      <c r="AT121" s="4">
        <v>99.924999999999997</v>
      </c>
      <c r="AU121" s="12">
        <f>IF(Z121=AN121,1,0)</f>
        <v>1</v>
      </c>
      <c r="AV121" s="12">
        <f>IF(AA121=AO121,1,0)</f>
        <v>0</v>
      </c>
      <c r="AW121" s="12">
        <f>IF(AB121=AP121,1,0)</f>
        <v>1</v>
      </c>
      <c r="AX121" s="12">
        <f>IF(AC121=AQ121,1,0)</f>
        <v>1</v>
      </c>
      <c r="AY121" s="12">
        <f>IF(AD121=AR121,1,0)</f>
        <v>1</v>
      </c>
      <c r="AZ121" s="12">
        <f>IF(AE121=AS121,1,0)</f>
        <v>1</v>
      </c>
      <c r="BA121" t="s">
        <v>3031</v>
      </c>
      <c r="BB121" s="12">
        <v>0</v>
      </c>
    </row>
    <row r="122" spans="1:55" x14ac:dyDescent="0.25">
      <c r="A122" s="12">
        <v>124</v>
      </c>
      <c r="B122" s="12">
        <v>121</v>
      </c>
      <c r="C122" s="12">
        <v>0</v>
      </c>
      <c r="D122" t="s">
        <v>698</v>
      </c>
      <c r="E122" s="35" t="s">
        <v>3439</v>
      </c>
      <c r="F122" s="12">
        <v>2</v>
      </c>
      <c r="G122" t="s">
        <v>699</v>
      </c>
      <c r="H122">
        <v>1325</v>
      </c>
      <c r="I122">
        <v>1412</v>
      </c>
      <c r="J122" s="4">
        <v>99.548000000000002</v>
      </c>
      <c r="K122">
        <v>1326</v>
      </c>
      <c r="L122">
        <v>1</v>
      </c>
      <c r="M122">
        <v>1325</v>
      </c>
      <c r="N122">
        <v>11</v>
      </c>
      <c r="O122">
        <v>1335</v>
      </c>
      <c r="P122">
        <v>0</v>
      </c>
      <c r="Q122">
        <v>2416</v>
      </c>
      <c r="R122" s="12">
        <f>IF(LEFT(RIGHT(AE122,7),3)="HMT",1,0)</f>
        <v>0</v>
      </c>
      <c r="S122" s="12">
        <f>IF(J122&gt;99,1,0)</f>
        <v>1</v>
      </c>
      <c r="T122" s="12">
        <f>R122*S122</f>
        <v>0</v>
      </c>
      <c r="U122" s="12">
        <f>IF(LEFT(RIGHT(AE122,7),3)="HMT",0,1)</f>
        <v>1</v>
      </c>
      <c r="V122" s="12">
        <f>S122*U122</f>
        <v>1</v>
      </c>
      <c r="W122" s="12">
        <f>IF(J122&lt;98.5,1,0)</f>
        <v>0</v>
      </c>
      <c r="X122" s="12">
        <f>AZ122*W122</f>
        <v>0</v>
      </c>
      <c r="Y122" t="s">
        <v>1585</v>
      </c>
      <c r="Z122" t="s">
        <v>1594</v>
      </c>
      <c r="AA122" s="8" t="s">
        <v>1594</v>
      </c>
      <c r="AB122" t="s">
        <v>1713</v>
      </c>
      <c r="AC122" s="21" t="s">
        <v>1714</v>
      </c>
      <c r="AD122" t="s">
        <v>1715</v>
      </c>
      <c r="AE122" t="s">
        <v>1716</v>
      </c>
      <c r="AF122" t="s">
        <v>1585</v>
      </c>
      <c r="AG122" t="s">
        <v>1594</v>
      </c>
      <c r="AH122" s="39" t="s">
        <v>2753</v>
      </c>
      <c r="AI122" t="s">
        <v>1713</v>
      </c>
      <c r="AJ122" s="21" t="s">
        <v>1714</v>
      </c>
      <c r="AK122" t="s">
        <v>1715</v>
      </c>
      <c r="AL122" t="s">
        <v>1716</v>
      </c>
      <c r="AM122" t="s">
        <v>1585</v>
      </c>
      <c r="AN122" t="s">
        <v>1594</v>
      </c>
      <c r="AO122" s="14" t="s">
        <v>2753</v>
      </c>
      <c r="AP122" t="s">
        <v>1713</v>
      </c>
      <c r="AQ122" s="21" t="s">
        <v>1714</v>
      </c>
      <c r="AR122" t="s">
        <v>1715</v>
      </c>
      <c r="AS122" t="s">
        <v>1716</v>
      </c>
      <c r="AT122" s="4">
        <v>99.548000000000002</v>
      </c>
      <c r="AU122" s="12">
        <f>IF(Z122=AN122,1,0)</f>
        <v>1</v>
      </c>
      <c r="AV122" s="12">
        <f>IF(AA122=AO122,1,0)</f>
        <v>0</v>
      </c>
      <c r="AW122" s="12">
        <f>IF(AB122=AP122,1,0)</f>
        <v>1</v>
      </c>
      <c r="AX122" s="12">
        <f>IF(AC122=AQ122,1,0)</f>
        <v>1</v>
      </c>
      <c r="AY122" s="12">
        <f>IF(AD122=AR122,1,0)</f>
        <v>1</v>
      </c>
      <c r="AZ122" s="12">
        <f>IF(AE122=AS122,1,0)</f>
        <v>1</v>
      </c>
      <c r="BA122" t="s">
        <v>3031</v>
      </c>
      <c r="BB122" s="12">
        <v>0</v>
      </c>
    </row>
    <row r="123" spans="1:55" x14ac:dyDescent="0.25">
      <c r="A123" s="12">
        <v>125</v>
      </c>
      <c r="B123" s="12">
        <v>122</v>
      </c>
      <c r="C123" s="12">
        <v>0</v>
      </c>
      <c r="D123" t="s">
        <v>727</v>
      </c>
      <c r="E123" s="35" t="s">
        <v>3452</v>
      </c>
      <c r="F123" s="12">
        <v>1</v>
      </c>
      <c r="G123" t="s">
        <v>728</v>
      </c>
      <c r="H123">
        <v>1322</v>
      </c>
      <c r="I123">
        <v>1481</v>
      </c>
      <c r="J123" s="4">
        <v>99.772999999999996</v>
      </c>
      <c r="K123">
        <v>1322</v>
      </c>
      <c r="L123">
        <v>1</v>
      </c>
      <c r="M123">
        <v>1322</v>
      </c>
      <c r="N123">
        <v>20</v>
      </c>
      <c r="O123">
        <v>1341</v>
      </c>
      <c r="P123">
        <v>0</v>
      </c>
      <c r="Q123">
        <v>2427</v>
      </c>
      <c r="R123" s="12">
        <f>IF(LEFT(RIGHT(AE123,7),3)="HMT",1,0)</f>
        <v>0</v>
      </c>
      <c r="S123" s="12">
        <f>IF(J123&gt;99,1,0)</f>
        <v>1</v>
      </c>
      <c r="T123" s="12">
        <f>R123*S123</f>
        <v>0</v>
      </c>
      <c r="U123" s="12">
        <f>IF(LEFT(RIGHT(AE123,7),3)="HMT",0,1)</f>
        <v>1</v>
      </c>
      <c r="V123" s="12">
        <f>S123*U123</f>
        <v>1</v>
      </c>
      <c r="W123" s="12">
        <f>IF(J123&lt;98.5,1,0)</f>
        <v>0</v>
      </c>
      <c r="X123" s="12">
        <f>AZ123*W123</f>
        <v>0</v>
      </c>
      <c r="Y123" t="s">
        <v>1585</v>
      </c>
      <c r="Z123" t="s">
        <v>1594</v>
      </c>
      <c r="AA123" s="8" t="s">
        <v>1594</v>
      </c>
      <c r="AB123" t="s">
        <v>1713</v>
      </c>
      <c r="AC123" t="s">
        <v>1717</v>
      </c>
      <c r="AD123" t="s">
        <v>1718</v>
      </c>
      <c r="AE123" t="s">
        <v>1719</v>
      </c>
      <c r="AF123" t="s">
        <v>1585</v>
      </c>
      <c r="AG123" t="s">
        <v>1594</v>
      </c>
      <c r="AH123" s="39" t="s">
        <v>2753</v>
      </c>
      <c r="AI123" t="s">
        <v>1713</v>
      </c>
      <c r="AJ123" t="s">
        <v>1717</v>
      </c>
      <c r="AK123" t="s">
        <v>1718</v>
      </c>
      <c r="AL123" t="s">
        <v>1719</v>
      </c>
      <c r="AM123" t="s">
        <v>1585</v>
      </c>
      <c r="AN123" t="s">
        <v>1594</v>
      </c>
      <c r="AO123" s="14" t="s">
        <v>2753</v>
      </c>
      <c r="AP123" t="s">
        <v>1713</v>
      </c>
      <c r="AQ123" t="s">
        <v>1717</v>
      </c>
      <c r="AR123" t="s">
        <v>1718</v>
      </c>
      <c r="AS123" t="s">
        <v>1719</v>
      </c>
      <c r="AT123" s="4">
        <v>99.772999999999996</v>
      </c>
      <c r="AU123" s="12">
        <f>IF(Z123=AN123,1,0)</f>
        <v>1</v>
      </c>
      <c r="AV123" s="12">
        <f>IF(AA123=AO123,1,0)</f>
        <v>0</v>
      </c>
      <c r="AW123" s="12">
        <f>IF(AB123=AP123,1,0)</f>
        <v>1</v>
      </c>
      <c r="AX123" s="12">
        <f>IF(AC123=AQ123,1,0)</f>
        <v>1</v>
      </c>
      <c r="AY123" s="12">
        <f>IF(AD123=AR123,1,0)</f>
        <v>1</v>
      </c>
      <c r="AZ123" s="12">
        <f>IF(AE123=AS123,1,0)</f>
        <v>1</v>
      </c>
      <c r="BA123" t="s">
        <v>3031</v>
      </c>
      <c r="BB123" s="12">
        <v>0</v>
      </c>
    </row>
    <row r="124" spans="1:55" x14ac:dyDescent="0.25">
      <c r="A124" s="12">
        <v>126</v>
      </c>
      <c r="B124" s="12">
        <v>123</v>
      </c>
      <c r="C124" s="12">
        <v>0</v>
      </c>
      <c r="D124" t="s">
        <v>407</v>
      </c>
      <c r="E124" s="35" t="s">
        <v>3297</v>
      </c>
      <c r="F124" s="12">
        <v>1</v>
      </c>
      <c r="G124" t="s">
        <v>408</v>
      </c>
      <c r="H124">
        <v>1324</v>
      </c>
      <c r="I124">
        <v>1467</v>
      </c>
      <c r="J124" s="4">
        <v>100</v>
      </c>
      <c r="K124">
        <v>1315</v>
      </c>
      <c r="L124">
        <v>10</v>
      </c>
      <c r="M124">
        <v>1324</v>
      </c>
      <c r="N124">
        <v>1</v>
      </c>
      <c r="O124">
        <v>1315</v>
      </c>
      <c r="P124">
        <v>0</v>
      </c>
      <c r="Q124">
        <v>2429</v>
      </c>
      <c r="R124" s="12">
        <f>IF(LEFT(RIGHT(AE124,7),3)="HMT",1,0)</f>
        <v>0</v>
      </c>
      <c r="S124" s="12">
        <f>IF(J124&gt;99,1,0)</f>
        <v>1</v>
      </c>
      <c r="T124" s="12">
        <f>R124*S124</f>
        <v>0</v>
      </c>
      <c r="U124" s="12">
        <f>IF(LEFT(RIGHT(AE124,7),3)="HMT",0,1)</f>
        <v>1</v>
      </c>
      <c r="V124" s="12">
        <f>S124*U124</f>
        <v>1</v>
      </c>
      <c r="W124" s="12">
        <f>IF(J124&lt;98.5,1,0)</f>
        <v>0</v>
      </c>
      <c r="X124" s="12">
        <f>AZ124*W124</f>
        <v>0</v>
      </c>
      <c r="Y124" t="s">
        <v>1585</v>
      </c>
      <c r="Z124" t="s">
        <v>1594</v>
      </c>
      <c r="AA124" s="20" t="s">
        <v>1594</v>
      </c>
      <c r="AB124" s="21" t="s">
        <v>1713</v>
      </c>
      <c r="AC124" t="s">
        <v>1720</v>
      </c>
      <c r="AD124" t="s">
        <v>1721</v>
      </c>
      <c r="AE124" t="s">
        <v>1722</v>
      </c>
      <c r="AF124" t="s">
        <v>1585</v>
      </c>
      <c r="AG124" t="s">
        <v>1594</v>
      </c>
      <c r="AH124" s="39" t="s">
        <v>2753</v>
      </c>
      <c r="AI124" s="21" t="s">
        <v>1713</v>
      </c>
      <c r="AJ124" t="s">
        <v>1720</v>
      </c>
      <c r="AK124" t="s">
        <v>1721</v>
      </c>
      <c r="AL124" t="s">
        <v>1722</v>
      </c>
      <c r="AM124" t="s">
        <v>1585</v>
      </c>
      <c r="AN124" t="s">
        <v>1594</v>
      </c>
      <c r="AO124" s="19" t="s">
        <v>2753</v>
      </c>
      <c r="AP124" s="21" t="s">
        <v>1713</v>
      </c>
      <c r="AQ124" t="s">
        <v>1720</v>
      </c>
      <c r="AR124" t="s">
        <v>1721</v>
      </c>
      <c r="AS124" t="s">
        <v>1722</v>
      </c>
      <c r="AT124" s="4">
        <v>100</v>
      </c>
      <c r="AU124" s="12">
        <f>IF(Z124=AN124,1,0)</f>
        <v>1</v>
      </c>
      <c r="AV124" s="12">
        <f>IF(AA124=AO124,1,0)</f>
        <v>0</v>
      </c>
      <c r="AW124" s="12">
        <f>IF(AB124=AP124,1,0)</f>
        <v>1</v>
      </c>
      <c r="AX124" s="12">
        <f>IF(AC124=AQ124,1,0)</f>
        <v>1</v>
      </c>
      <c r="AY124" s="12">
        <f>IF(AD124=AR124,1,0)</f>
        <v>1</v>
      </c>
      <c r="AZ124" s="12">
        <f>IF(AE124=AS124,1,0)</f>
        <v>1</v>
      </c>
      <c r="BA124" t="s">
        <v>3031</v>
      </c>
      <c r="BB124" s="12">
        <v>0</v>
      </c>
    </row>
    <row r="125" spans="1:55" x14ac:dyDescent="0.25">
      <c r="A125" s="12">
        <v>127</v>
      </c>
      <c r="B125" s="12">
        <v>124</v>
      </c>
      <c r="C125" s="12">
        <v>0</v>
      </c>
      <c r="D125" t="s">
        <v>409</v>
      </c>
      <c r="E125" s="35" t="s">
        <v>3297</v>
      </c>
      <c r="F125" s="12">
        <v>2</v>
      </c>
      <c r="G125" t="s">
        <v>408</v>
      </c>
      <c r="H125">
        <v>1324</v>
      </c>
      <c r="I125">
        <v>1467</v>
      </c>
      <c r="J125" s="6">
        <v>98.86</v>
      </c>
      <c r="K125">
        <v>1316</v>
      </c>
      <c r="L125">
        <v>10</v>
      </c>
      <c r="M125">
        <v>1324</v>
      </c>
      <c r="N125">
        <v>1</v>
      </c>
      <c r="O125">
        <v>1315</v>
      </c>
      <c r="P125">
        <v>0</v>
      </c>
      <c r="Q125">
        <v>2346</v>
      </c>
      <c r="R125" s="12">
        <f>IF(LEFT(RIGHT(AE125,7),3)="HMT",1,0)</f>
        <v>0</v>
      </c>
      <c r="S125" s="12">
        <f>IF(J125&gt;99,1,0)</f>
        <v>0</v>
      </c>
      <c r="T125" s="12">
        <f>R125*S125</f>
        <v>0</v>
      </c>
      <c r="U125" s="12">
        <f>IF(LEFT(RIGHT(AE125,7),3)="HMT",0,1)</f>
        <v>1</v>
      </c>
      <c r="V125" s="12">
        <f>S125*U125</f>
        <v>0</v>
      </c>
      <c r="W125" s="12">
        <f>IF(J125&lt;98.5,1,0)</f>
        <v>0</v>
      </c>
      <c r="X125" s="12">
        <f>AZ125*W125</f>
        <v>0</v>
      </c>
      <c r="Y125" t="s">
        <v>1585</v>
      </c>
      <c r="Z125" t="s">
        <v>1594</v>
      </c>
      <c r="AA125" s="20" t="s">
        <v>1594</v>
      </c>
      <c r="AB125" s="21" t="s">
        <v>1713</v>
      </c>
      <c r="AC125" t="s">
        <v>1720</v>
      </c>
      <c r="AD125" t="s">
        <v>1721</v>
      </c>
      <c r="AE125" t="s">
        <v>1722</v>
      </c>
      <c r="AF125" t="s">
        <v>1585</v>
      </c>
      <c r="AG125" t="s">
        <v>1594</v>
      </c>
      <c r="AH125" s="39" t="s">
        <v>2753</v>
      </c>
      <c r="AI125" s="21" t="s">
        <v>1713</v>
      </c>
      <c r="AJ125" t="s">
        <v>1720</v>
      </c>
      <c r="AK125" t="s">
        <v>1721</v>
      </c>
      <c r="AL125" t="s">
        <v>1722</v>
      </c>
      <c r="AM125" t="s">
        <v>1585</v>
      </c>
      <c r="AN125" t="s">
        <v>1594</v>
      </c>
      <c r="AO125" s="19" t="s">
        <v>2753</v>
      </c>
      <c r="AP125" s="21" t="s">
        <v>1713</v>
      </c>
      <c r="AQ125" t="s">
        <v>1720</v>
      </c>
      <c r="AR125" t="s">
        <v>1721</v>
      </c>
      <c r="AS125" t="s">
        <v>1722</v>
      </c>
      <c r="AT125" s="6">
        <v>98.86</v>
      </c>
      <c r="AU125" s="12">
        <f>IF(Z125=AN125,1,0)</f>
        <v>1</v>
      </c>
      <c r="AV125" s="12">
        <f>IF(AA125=AO125,1,0)</f>
        <v>0</v>
      </c>
      <c r="AW125" s="12">
        <f>IF(AB125=AP125,1,0)</f>
        <v>1</v>
      </c>
      <c r="AX125" s="12">
        <f>IF(AC125=AQ125,1,0)</f>
        <v>1</v>
      </c>
      <c r="AY125" s="12">
        <f>IF(AD125=AR125,1,0)</f>
        <v>1</v>
      </c>
      <c r="AZ125" s="12">
        <f>IF(AE125=AS125,1,0)</f>
        <v>1</v>
      </c>
      <c r="BA125" t="s">
        <v>3031</v>
      </c>
      <c r="BB125" s="12">
        <v>0</v>
      </c>
    </row>
    <row r="126" spans="1:55" x14ac:dyDescent="0.25">
      <c r="A126" s="12">
        <v>128</v>
      </c>
      <c r="B126" s="12">
        <v>125</v>
      </c>
      <c r="C126" s="12">
        <v>0</v>
      </c>
      <c r="D126" t="s">
        <v>696</v>
      </c>
      <c r="E126" s="35" t="s">
        <v>3438</v>
      </c>
      <c r="F126" s="12">
        <v>1</v>
      </c>
      <c r="G126" t="s">
        <v>697</v>
      </c>
      <c r="H126">
        <v>1326</v>
      </c>
      <c r="I126">
        <v>1484</v>
      </c>
      <c r="J126" s="4">
        <v>100</v>
      </c>
      <c r="K126">
        <v>1326</v>
      </c>
      <c r="L126">
        <v>1</v>
      </c>
      <c r="M126">
        <v>1326</v>
      </c>
      <c r="N126">
        <v>21</v>
      </c>
      <c r="O126">
        <v>1346</v>
      </c>
      <c r="P126">
        <v>0</v>
      </c>
      <c r="Q126">
        <v>2449</v>
      </c>
      <c r="R126" s="12">
        <f>IF(LEFT(RIGHT(AE126,7),3)="HMT",1,0)</f>
        <v>0</v>
      </c>
      <c r="S126" s="12">
        <f>IF(J126&gt;99,1,0)</f>
        <v>1</v>
      </c>
      <c r="T126" s="12">
        <f>R126*S126</f>
        <v>0</v>
      </c>
      <c r="U126" s="12">
        <f>IF(LEFT(RIGHT(AE126,7),3)="HMT",0,1)</f>
        <v>1</v>
      </c>
      <c r="V126" s="12">
        <f>S126*U126</f>
        <v>1</v>
      </c>
      <c r="W126" s="12">
        <f>IF(J126&lt;98.5,1,0)</f>
        <v>0</v>
      </c>
      <c r="X126" s="12">
        <f>AZ126*W126</f>
        <v>0</v>
      </c>
      <c r="Y126" t="s">
        <v>1585</v>
      </c>
      <c r="Z126" t="s">
        <v>1594</v>
      </c>
      <c r="AA126" s="20" t="s">
        <v>1594</v>
      </c>
      <c r="AB126" s="21" t="s">
        <v>1713</v>
      </c>
      <c r="AC126" t="s">
        <v>1720</v>
      </c>
      <c r="AD126" t="s">
        <v>1723</v>
      </c>
      <c r="AE126" t="s">
        <v>1724</v>
      </c>
      <c r="AF126" t="s">
        <v>1585</v>
      </c>
      <c r="AG126" t="s">
        <v>1594</v>
      </c>
      <c r="AH126" s="39" t="s">
        <v>2753</v>
      </c>
      <c r="AI126" s="21" t="s">
        <v>1713</v>
      </c>
      <c r="AJ126" t="s">
        <v>1720</v>
      </c>
      <c r="AK126" t="s">
        <v>1723</v>
      </c>
      <c r="AL126" t="s">
        <v>1724</v>
      </c>
      <c r="AM126" t="s">
        <v>1585</v>
      </c>
      <c r="AN126" t="s">
        <v>1594</v>
      </c>
      <c r="AO126" s="19" t="s">
        <v>2753</v>
      </c>
      <c r="AP126" s="21" t="s">
        <v>1713</v>
      </c>
      <c r="AQ126" t="s">
        <v>1720</v>
      </c>
      <c r="AR126" t="s">
        <v>1723</v>
      </c>
      <c r="AS126" t="s">
        <v>1724</v>
      </c>
      <c r="AT126" s="4">
        <v>100</v>
      </c>
      <c r="AU126" s="12">
        <f>IF(Z126=AN126,1,0)</f>
        <v>1</v>
      </c>
      <c r="AV126" s="12">
        <f>IF(AA126=AO126,1,0)</f>
        <v>0</v>
      </c>
      <c r="AW126" s="12">
        <f>IF(AB126=AP126,1,0)</f>
        <v>1</v>
      </c>
      <c r="AX126" s="12">
        <f>IF(AC126=AQ126,1,0)</f>
        <v>1</v>
      </c>
      <c r="AY126" s="12">
        <f>IF(AD126=AR126,1,0)</f>
        <v>1</v>
      </c>
      <c r="AZ126" s="12">
        <f>IF(AE126=AS126,1,0)</f>
        <v>1</v>
      </c>
      <c r="BA126" t="s">
        <v>3031</v>
      </c>
      <c r="BB126" s="12">
        <v>0</v>
      </c>
    </row>
    <row r="127" spans="1:55" x14ac:dyDescent="0.25">
      <c r="A127" s="12">
        <v>129</v>
      </c>
      <c r="B127" s="12">
        <v>126</v>
      </c>
      <c r="C127" s="12">
        <v>0</v>
      </c>
      <c r="D127" t="s">
        <v>398</v>
      </c>
      <c r="E127" s="35" t="s">
        <v>3293</v>
      </c>
      <c r="F127" s="12">
        <v>1</v>
      </c>
      <c r="G127" t="s">
        <v>399</v>
      </c>
      <c r="H127">
        <v>1327</v>
      </c>
      <c r="I127">
        <v>1467</v>
      </c>
      <c r="J127" s="6">
        <v>98.944999999999993</v>
      </c>
      <c r="K127">
        <v>1327</v>
      </c>
      <c r="L127">
        <v>1</v>
      </c>
      <c r="M127">
        <v>1327</v>
      </c>
      <c r="N127">
        <v>13</v>
      </c>
      <c r="O127">
        <v>1337</v>
      </c>
      <c r="P127">
        <v>0</v>
      </c>
      <c r="Q127">
        <v>2381</v>
      </c>
      <c r="R127" s="12">
        <f>IF(LEFT(RIGHT(AE127,7),3)="HMT",1,0)</f>
        <v>0</v>
      </c>
      <c r="S127" s="12">
        <f>IF(J127&gt;99,1,0)</f>
        <v>0</v>
      </c>
      <c r="T127" s="12">
        <f>R127*S127</f>
        <v>0</v>
      </c>
      <c r="U127" s="12">
        <f>IF(LEFT(RIGHT(AE127,7),3)="HMT",0,1)</f>
        <v>1</v>
      </c>
      <c r="V127" s="12">
        <f>S127*U127</f>
        <v>0</v>
      </c>
      <c r="W127" s="12">
        <f>IF(J127&lt;98.5,1,0)</f>
        <v>0</v>
      </c>
      <c r="X127" s="12">
        <f>AZ127*W127</f>
        <v>0</v>
      </c>
      <c r="Y127" t="s">
        <v>1585</v>
      </c>
      <c r="Z127" t="s">
        <v>1594</v>
      </c>
      <c r="AA127" s="8" t="s">
        <v>1594</v>
      </c>
      <c r="AB127" t="s">
        <v>1713</v>
      </c>
      <c r="AC127" t="s">
        <v>1725</v>
      </c>
      <c r="AD127" t="s">
        <v>1726</v>
      </c>
      <c r="AE127" t="s">
        <v>1727</v>
      </c>
      <c r="AF127" t="s">
        <v>1585</v>
      </c>
      <c r="AG127" t="s">
        <v>1594</v>
      </c>
      <c r="AH127" s="39" t="s">
        <v>2753</v>
      </c>
      <c r="AI127" t="s">
        <v>1713</v>
      </c>
      <c r="AJ127" t="s">
        <v>1725</v>
      </c>
      <c r="AK127" t="s">
        <v>1726</v>
      </c>
      <c r="AL127" t="s">
        <v>1727</v>
      </c>
      <c r="AM127" t="s">
        <v>1585</v>
      </c>
      <c r="AN127" t="s">
        <v>1594</v>
      </c>
      <c r="AO127" s="14" t="s">
        <v>2753</v>
      </c>
      <c r="AP127" t="s">
        <v>1713</v>
      </c>
      <c r="AQ127" t="s">
        <v>1725</v>
      </c>
      <c r="AR127" t="s">
        <v>1726</v>
      </c>
      <c r="AS127" t="s">
        <v>1727</v>
      </c>
      <c r="AT127" s="6">
        <v>98.944999999999993</v>
      </c>
      <c r="AU127" s="12">
        <f>IF(Z127=AN127,1,0)</f>
        <v>1</v>
      </c>
      <c r="AV127" s="12">
        <f>IF(AA127=AO127,1,0)</f>
        <v>0</v>
      </c>
      <c r="AW127" s="12">
        <f>IF(AB127=AP127,1,0)</f>
        <v>1</v>
      </c>
      <c r="AX127" s="12">
        <f>IF(AC127=AQ127,1,0)</f>
        <v>1</v>
      </c>
      <c r="AY127" s="12">
        <f>IF(AD127=AR127,1,0)</f>
        <v>1</v>
      </c>
      <c r="AZ127" s="12">
        <f>IF(AE127=AS127,1,0)</f>
        <v>1</v>
      </c>
      <c r="BA127" t="s">
        <v>3031</v>
      </c>
      <c r="BB127" s="12">
        <v>0</v>
      </c>
    </row>
    <row r="128" spans="1:55" x14ac:dyDescent="0.25">
      <c r="A128" s="12">
        <v>130</v>
      </c>
      <c r="B128" s="12">
        <v>127</v>
      </c>
      <c r="C128" s="12">
        <v>0</v>
      </c>
      <c r="D128" t="s">
        <v>396</v>
      </c>
      <c r="E128" s="35" t="s">
        <v>3292</v>
      </c>
      <c r="F128" s="12">
        <v>1</v>
      </c>
      <c r="G128" t="s">
        <v>397</v>
      </c>
      <c r="H128">
        <v>1323</v>
      </c>
      <c r="I128">
        <v>1458</v>
      </c>
      <c r="J128" s="4">
        <v>99.849000000000004</v>
      </c>
      <c r="K128">
        <v>1323</v>
      </c>
      <c r="L128">
        <v>1</v>
      </c>
      <c r="M128">
        <v>1323</v>
      </c>
      <c r="N128">
        <v>9</v>
      </c>
      <c r="O128">
        <v>1331</v>
      </c>
      <c r="P128">
        <v>0</v>
      </c>
      <c r="Q128">
        <v>2433</v>
      </c>
      <c r="R128" s="12">
        <f>IF(LEFT(RIGHT(AE128,7),3)="HMT",1,0)</f>
        <v>0</v>
      </c>
      <c r="S128" s="12">
        <f>IF(J128&gt;99,1,0)</f>
        <v>1</v>
      </c>
      <c r="T128" s="12">
        <f>R128*S128</f>
        <v>0</v>
      </c>
      <c r="U128" s="12">
        <f>IF(LEFT(RIGHT(AE128,7),3)="HMT",0,1)</f>
        <v>1</v>
      </c>
      <c r="V128" s="12">
        <f>S128*U128</f>
        <v>1</v>
      </c>
      <c r="W128" s="12">
        <f>IF(J128&lt;98.5,1,0)</f>
        <v>0</v>
      </c>
      <c r="X128" s="12">
        <f>AZ128*W128</f>
        <v>0</v>
      </c>
      <c r="Y128" t="s">
        <v>1585</v>
      </c>
      <c r="Z128" t="s">
        <v>1594</v>
      </c>
      <c r="AA128" s="8" t="s">
        <v>1594</v>
      </c>
      <c r="AB128" t="s">
        <v>1713</v>
      </c>
      <c r="AC128" t="s">
        <v>1725</v>
      </c>
      <c r="AD128" t="s">
        <v>1726</v>
      </c>
      <c r="AE128" t="s">
        <v>1728</v>
      </c>
      <c r="AF128" t="s">
        <v>1585</v>
      </c>
      <c r="AG128" t="s">
        <v>1594</v>
      </c>
      <c r="AH128" s="39" t="s">
        <v>2753</v>
      </c>
      <c r="AI128" t="s">
        <v>1713</v>
      </c>
      <c r="AJ128" t="s">
        <v>1725</v>
      </c>
      <c r="AK128" t="s">
        <v>1726</v>
      </c>
      <c r="AL128" t="s">
        <v>1728</v>
      </c>
      <c r="AM128" t="s">
        <v>1585</v>
      </c>
      <c r="AN128" t="s">
        <v>1594</v>
      </c>
      <c r="AO128" s="14" t="s">
        <v>2753</v>
      </c>
      <c r="AP128" t="s">
        <v>1713</v>
      </c>
      <c r="AQ128" t="s">
        <v>1725</v>
      </c>
      <c r="AR128" t="s">
        <v>1726</v>
      </c>
      <c r="AS128" t="s">
        <v>1728</v>
      </c>
      <c r="AT128" s="4">
        <v>99.849000000000004</v>
      </c>
      <c r="AU128" s="12">
        <f>IF(Z128=AN128,1,0)</f>
        <v>1</v>
      </c>
      <c r="AV128" s="12">
        <f>IF(AA128=AO128,1,0)</f>
        <v>0</v>
      </c>
      <c r="AW128" s="12">
        <f>IF(AB128=AP128,1,0)</f>
        <v>1</v>
      </c>
      <c r="AX128" s="12">
        <f>IF(AC128=AQ128,1,0)</f>
        <v>1</v>
      </c>
      <c r="AY128" s="12">
        <f>IF(AD128=AR128,1,0)</f>
        <v>1</v>
      </c>
      <c r="AZ128" s="12">
        <f>IF(AE128=AS128,1,0)</f>
        <v>1</v>
      </c>
      <c r="BA128" t="s">
        <v>3031</v>
      </c>
      <c r="BB128" s="12">
        <v>0</v>
      </c>
    </row>
    <row r="129" spans="1:55" x14ac:dyDescent="0.25">
      <c r="A129" s="12">
        <v>131</v>
      </c>
      <c r="B129" s="12">
        <v>128</v>
      </c>
      <c r="C129" s="12">
        <v>0</v>
      </c>
      <c r="D129" t="s">
        <v>1412</v>
      </c>
      <c r="E129" s="35" t="s">
        <v>3803</v>
      </c>
      <c r="F129" s="12">
        <v>1</v>
      </c>
      <c r="G129" t="s">
        <v>1413</v>
      </c>
      <c r="H129">
        <v>1325</v>
      </c>
      <c r="I129">
        <v>1495</v>
      </c>
      <c r="J129" s="4">
        <v>100</v>
      </c>
      <c r="K129">
        <v>1325</v>
      </c>
      <c r="L129">
        <v>1</v>
      </c>
      <c r="M129">
        <v>1325</v>
      </c>
      <c r="N129">
        <v>17</v>
      </c>
      <c r="O129">
        <v>1341</v>
      </c>
      <c r="P129">
        <v>0</v>
      </c>
      <c r="Q129">
        <v>2447</v>
      </c>
      <c r="R129" s="12">
        <f>IF(LEFT(RIGHT(AE129,7),3)="HMT",1,0)</f>
        <v>0</v>
      </c>
      <c r="S129" s="12">
        <f>IF(J129&gt;99,1,0)</f>
        <v>1</v>
      </c>
      <c r="T129" s="12">
        <f>R129*S129</f>
        <v>0</v>
      </c>
      <c r="U129" s="12">
        <f>IF(LEFT(RIGHT(AE129,7),3)="HMT",0,1)</f>
        <v>1</v>
      </c>
      <c r="V129" s="12">
        <f>S129*U129</f>
        <v>1</v>
      </c>
      <c r="W129" s="12">
        <f>IF(J129&lt;98.5,1,0)</f>
        <v>0</v>
      </c>
      <c r="X129" s="12">
        <f>AZ129*W129</f>
        <v>0</v>
      </c>
      <c r="Y129" t="s">
        <v>1585</v>
      </c>
      <c r="Z129" t="s">
        <v>1594</v>
      </c>
      <c r="AA129" s="8" t="s">
        <v>1594</v>
      </c>
      <c r="AB129" t="s">
        <v>1713</v>
      </c>
      <c r="AC129" t="s">
        <v>1729</v>
      </c>
      <c r="AD129" t="s">
        <v>1730</v>
      </c>
      <c r="AE129" t="s">
        <v>1731</v>
      </c>
      <c r="AF129" t="s">
        <v>1585</v>
      </c>
      <c r="AG129" t="s">
        <v>1594</v>
      </c>
      <c r="AH129" s="39" t="s">
        <v>2753</v>
      </c>
      <c r="AI129" t="s">
        <v>1713</v>
      </c>
      <c r="AJ129" t="s">
        <v>1729</v>
      </c>
      <c r="AK129" t="s">
        <v>1730</v>
      </c>
      <c r="AL129" t="s">
        <v>1731</v>
      </c>
      <c r="AM129" t="s">
        <v>1585</v>
      </c>
      <c r="AN129" t="s">
        <v>1594</v>
      </c>
      <c r="AO129" s="14" t="s">
        <v>2753</v>
      </c>
      <c r="AP129" t="s">
        <v>1713</v>
      </c>
      <c r="AQ129" t="s">
        <v>1729</v>
      </c>
      <c r="AR129" t="s">
        <v>1730</v>
      </c>
      <c r="AS129" t="s">
        <v>1731</v>
      </c>
      <c r="AT129" s="4">
        <v>100</v>
      </c>
      <c r="AU129" s="12">
        <f>IF(Z129=AN129,1,0)</f>
        <v>1</v>
      </c>
      <c r="AV129" s="12">
        <f>IF(AA129=AO129,1,0)</f>
        <v>0</v>
      </c>
      <c r="AW129" s="12">
        <f>IF(AB129=AP129,1,0)</f>
        <v>1</v>
      </c>
      <c r="AX129" s="12">
        <f>IF(AC129=AQ129,1,0)</f>
        <v>1</v>
      </c>
      <c r="AY129" s="12">
        <f>IF(AD129=AR129,1,0)</f>
        <v>1</v>
      </c>
      <c r="AZ129" s="12">
        <f>IF(AE129=AS129,1,0)</f>
        <v>1</v>
      </c>
      <c r="BA129" t="s">
        <v>3031</v>
      </c>
      <c r="BB129" s="12">
        <v>0</v>
      </c>
    </row>
    <row r="130" spans="1:55" x14ac:dyDescent="0.25">
      <c r="A130" s="12">
        <v>132</v>
      </c>
      <c r="B130" s="12">
        <v>129</v>
      </c>
      <c r="C130" s="12">
        <v>0</v>
      </c>
      <c r="D130" t="s">
        <v>1242</v>
      </c>
      <c r="E130" s="35" t="s">
        <v>3715</v>
      </c>
      <c r="F130" s="12">
        <v>1</v>
      </c>
      <c r="G130" t="s">
        <v>414</v>
      </c>
      <c r="H130">
        <v>1326</v>
      </c>
      <c r="I130">
        <v>1503</v>
      </c>
      <c r="J130" s="4">
        <v>100</v>
      </c>
      <c r="K130">
        <v>1326</v>
      </c>
      <c r="L130">
        <v>1</v>
      </c>
      <c r="M130">
        <v>1326</v>
      </c>
      <c r="N130">
        <v>11</v>
      </c>
      <c r="O130">
        <v>1336</v>
      </c>
      <c r="P130">
        <v>0</v>
      </c>
      <c r="Q130">
        <v>2449</v>
      </c>
      <c r="R130" s="12">
        <f>IF(LEFT(RIGHT(AE130,7),3)="HMT",1,0)</f>
        <v>0</v>
      </c>
      <c r="S130" s="12">
        <f>IF(J130&gt;99,1,0)</f>
        <v>1</v>
      </c>
      <c r="T130" s="12">
        <f>R130*S130</f>
        <v>0</v>
      </c>
      <c r="U130" s="12">
        <f>IF(LEFT(RIGHT(AE130,7),3)="HMT",0,1)</f>
        <v>1</v>
      </c>
      <c r="V130" s="12">
        <f>S130*U130</f>
        <v>1</v>
      </c>
      <c r="W130" s="12">
        <f>IF(J130&lt;98.5,1,0)</f>
        <v>0</v>
      </c>
      <c r="X130" s="12">
        <f>AZ130*W130</f>
        <v>0</v>
      </c>
      <c r="Y130" t="s">
        <v>1585</v>
      </c>
      <c r="Z130" t="s">
        <v>1594</v>
      </c>
      <c r="AA130" s="8" t="s">
        <v>1594</v>
      </c>
      <c r="AB130" t="s">
        <v>1732</v>
      </c>
      <c r="AC130" t="s">
        <v>1733</v>
      </c>
      <c r="AD130" t="s">
        <v>1734</v>
      </c>
      <c r="AE130" t="s">
        <v>1735</v>
      </c>
      <c r="AF130" t="s">
        <v>1585</v>
      </c>
      <c r="AG130" t="s">
        <v>1594</v>
      </c>
      <c r="AH130" s="39" t="s">
        <v>2753</v>
      </c>
      <c r="AI130" t="s">
        <v>1732</v>
      </c>
      <c r="AJ130" t="s">
        <v>1733</v>
      </c>
      <c r="AK130" t="s">
        <v>1734</v>
      </c>
      <c r="AL130" t="s">
        <v>1735</v>
      </c>
      <c r="AM130" t="s">
        <v>1585</v>
      </c>
      <c r="AN130" t="s">
        <v>1594</v>
      </c>
      <c r="AO130" s="14" t="s">
        <v>2753</v>
      </c>
      <c r="AP130" t="s">
        <v>1732</v>
      </c>
      <c r="AQ130" t="s">
        <v>1733</v>
      </c>
      <c r="AR130" t="s">
        <v>1734</v>
      </c>
      <c r="AS130" t="s">
        <v>1735</v>
      </c>
      <c r="AT130" s="4">
        <v>100</v>
      </c>
      <c r="AU130" s="12">
        <f>IF(Z130=AN130,1,0)</f>
        <v>1</v>
      </c>
      <c r="AV130" s="12">
        <f>IF(AA130=AO130,1,0)</f>
        <v>0</v>
      </c>
      <c r="AW130" s="12">
        <f>IF(AB130=AP130,1,0)</f>
        <v>1</v>
      </c>
      <c r="AX130" s="12">
        <f>IF(AC130=AQ130,1,0)</f>
        <v>1</v>
      </c>
      <c r="AY130" s="12">
        <f>IF(AD130=AR130,1,0)</f>
        <v>1</v>
      </c>
      <c r="AZ130" s="12">
        <f>IF(AE130=AS130,1,0)</f>
        <v>1</v>
      </c>
      <c r="BA130" t="s">
        <v>3031</v>
      </c>
      <c r="BB130" s="12">
        <v>0</v>
      </c>
    </row>
    <row r="131" spans="1:55" x14ac:dyDescent="0.25">
      <c r="A131" s="12">
        <v>133</v>
      </c>
      <c r="B131" s="12">
        <v>130</v>
      </c>
      <c r="C131" s="12">
        <v>0</v>
      </c>
      <c r="D131" t="s">
        <v>417</v>
      </c>
      <c r="E131" s="35" t="s">
        <v>3301</v>
      </c>
      <c r="F131" s="12">
        <v>1</v>
      </c>
      <c r="G131" t="s">
        <v>418</v>
      </c>
      <c r="H131">
        <v>1326</v>
      </c>
      <c r="I131">
        <v>1480</v>
      </c>
      <c r="J131" s="4">
        <v>99.924999999999997</v>
      </c>
      <c r="K131">
        <v>1326</v>
      </c>
      <c r="L131">
        <v>1</v>
      </c>
      <c r="M131">
        <v>1326</v>
      </c>
      <c r="N131">
        <v>1</v>
      </c>
      <c r="O131">
        <v>1326</v>
      </c>
      <c r="P131">
        <v>0</v>
      </c>
      <c r="Q131">
        <v>2444</v>
      </c>
      <c r="R131" s="12">
        <f>IF(LEFT(RIGHT(AE131,7),3)="HMT",1,0)</f>
        <v>0</v>
      </c>
      <c r="S131" s="12">
        <f>IF(J131&gt;99,1,0)</f>
        <v>1</v>
      </c>
      <c r="T131" s="12">
        <f>R131*S131</f>
        <v>0</v>
      </c>
      <c r="U131" s="12">
        <f>IF(LEFT(RIGHT(AE131,7),3)="HMT",0,1)</f>
        <v>1</v>
      </c>
      <c r="V131" s="12">
        <f>S131*U131</f>
        <v>1</v>
      </c>
      <c r="W131" s="12">
        <f>IF(J131&lt;98.5,1,0)</f>
        <v>0</v>
      </c>
      <c r="X131" s="12">
        <f>AZ131*W131</f>
        <v>0</v>
      </c>
      <c r="Y131" t="s">
        <v>1585</v>
      </c>
      <c r="Z131" t="s">
        <v>1594</v>
      </c>
      <c r="AA131" s="8" t="s">
        <v>1594</v>
      </c>
      <c r="AB131" t="s">
        <v>1732</v>
      </c>
      <c r="AC131" t="s">
        <v>1733</v>
      </c>
      <c r="AD131" t="s">
        <v>1734</v>
      </c>
      <c r="AE131" t="s">
        <v>1736</v>
      </c>
      <c r="AF131" t="s">
        <v>1585</v>
      </c>
      <c r="AG131" t="s">
        <v>1594</v>
      </c>
      <c r="AH131" s="39" t="s">
        <v>2753</v>
      </c>
      <c r="AI131" t="s">
        <v>1732</v>
      </c>
      <c r="AJ131" t="s">
        <v>1733</v>
      </c>
      <c r="AK131" t="s">
        <v>1734</v>
      </c>
      <c r="AL131" t="s">
        <v>1736</v>
      </c>
      <c r="AM131" t="s">
        <v>1585</v>
      </c>
      <c r="AN131" t="s">
        <v>1594</v>
      </c>
      <c r="AO131" s="14" t="s">
        <v>2753</v>
      </c>
      <c r="AP131" t="s">
        <v>1732</v>
      </c>
      <c r="AQ131" t="s">
        <v>1733</v>
      </c>
      <c r="AR131" t="s">
        <v>1734</v>
      </c>
      <c r="AS131" t="s">
        <v>1736</v>
      </c>
      <c r="AT131" s="4">
        <v>99.924999999999997</v>
      </c>
      <c r="AU131" s="12">
        <f>IF(Z131=AN131,1,0)</f>
        <v>1</v>
      </c>
      <c r="AV131" s="12">
        <f>IF(AA131=AO131,1,0)</f>
        <v>0</v>
      </c>
      <c r="AW131" s="12">
        <f>IF(AB131=AP131,1,0)</f>
        <v>1</v>
      </c>
      <c r="AX131" s="12">
        <f>IF(AC131=AQ131,1,0)</f>
        <v>1</v>
      </c>
      <c r="AY131" s="12">
        <f>IF(AD131=AR131,1,0)</f>
        <v>1</v>
      </c>
      <c r="AZ131" s="12">
        <f>IF(AE131=AS131,1,0)</f>
        <v>1</v>
      </c>
      <c r="BA131" t="s">
        <v>3031</v>
      </c>
      <c r="BB131" s="12">
        <v>0</v>
      </c>
    </row>
    <row r="132" spans="1:55" x14ac:dyDescent="0.25">
      <c r="A132" s="12">
        <v>134</v>
      </c>
      <c r="B132" s="12">
        <v>131</v>
      </c>
      <c r="C132" s="12">
        <v>0</v>
      </c>
      <c r="D132" t="s">
        <v>927</v>
      </c>
      <c r="E132" s="35" t="s">
        <v>3557</v>
      </c>
      <c r="F132" s="12">
        <v>1</v>
      </c>
      <c r="G132" t="s">
        <v>416</v>
      </c>
      <c r="H132">
        <v>1329</v>
      </c>
      <c r="I132">
        <v>1486</v>
      </c>
      <c r="J132" s="4">
        <v>99.85</v>
      </c>
      <c r="K132">
        <v>1329</v>
      </c>
      <c r="L132">
        <v>1</v>
      </c>
      <c r="M132">
        <v>1329</v>
      </c>
      <c r="N132">
        <v>21</v>
      </c>
      <c r="O132">
        <v>1349</v>
      </c>
      <c r="P132">
        <v>0</v>
      </c>
      <c r="Q132">
        <v>2444</v>
      </c>
      <c r="R132" s="12">
        <f>IF(LEFT(RIGHT(AE132,7),3)="HMT",1,0)</f>
        <v>0</v>
      </c>
      <c r="S132" s="12">
        <f>IF(J132&gt;99,1,0)</f>
        <v>1</v>
      </c>
      <c r="T132" s="12">
        <f>R132*S132</f>
        <v>0</v>
      </c>
      <c r="U132" s="12">
        <f>IF(LEFT(RIGHT(AE132,7),3)="HMT",0,1)</f>
        <v>1</v>
      </c>
      <c r="V132" s="12">
        <f>S132*U132</f>
        <v>1</v>
      </c>
      <c r="W132" s="12">
        <f>IF(J132&lt;98.5,1,0)</f>
        <v>0</v>
      </c>
      <c r="X132" s="12">
        <f>AZ132*W132</f>
        <v>0</v>
      </c>
      <c r="Y132" t="s">
        <v>1585</v>
      </c>
      <c r="Z132" t="s">
        <v>1594</v>
      </c>
      <c r="AA132" s="8" t="s">
        <v>1594</v>
      </c>
      <c r="AB132" t="s">
        <v>1732</v>
      </c>
      <c r="AC132" t="s">
        <v>1733</v>
      </c>
      <c r="AD132" t="s">
        <v>1737</v>
      </c>
      <c r="AE132" t="s">
        <v>1738</v>
      </c>
      <c r="AF132" t="s">
        <v>1585</v>
      </c>
      <c r="AG132" t="s">
        <v>1594</v>
      </c>
      <c r="AH132" s="39" t="s">
        <v>2753</v>
      </c>
      <c r="AI132" t="s">
        <v>1732</v>
      </c>
      <c r="AJ132" t="s">
        <v>1733</v>
      </c>
      <c r="AK132" t="s">
        <v>1737</v>
      </c>
      <c r="AL132" t="s">
        <v>1738</v>
      </c>
      <c r="AM132" t="s">
        <v>1585</v>
      </c>
      <c r="AN132" t="s">
        <v>1594</v>
      </c>
      <c r="AO132" s="14" t="s">
        <v>2753</v>
      </c>
      <c r="AP132" t="s">
        <v>1732</v>
      </c>
      <c r="AQ132" t="s">
        <v>1733</v>
      </c>
      <c r="AR132" t="s">
        <v>1737</v>
      </c>
      <c r="AS132" t="s">
        <v>1738</v>
      </c>
      <c r="AT132" s="4">
        <v>99.85</v>
      </c>
      <c r="AU132" s="12">
        <f>IF(Z132=AN132,1,0)</f>
        <v>1</v>
      </c>
      <c r="AV132" s="12">
        <f>IF(AA132=AO132,1,0)</f>
        <v>0</v>
      </c>
      <c r="AW132" s="12">
        <f>IF(AB132=AP132,1,0)</f>
        <v>1</v>
      </c>
      <c r="AX132" s="12">
        <f>IF(AC132=AQ132,1,0)</f>
        <v>1</v>
      </c>
      <c r="AY132" s="12">
        <f>IF(AD132=AR132,1,0)</f>
        <v>1</v>
      </c>
      <c r="AZ132" s="12">
        <f>IF(AE132=AS132,1,0)</f>
        <v>1</v>
      </c>
      <c r="BA132" t="s">
        <v>3031</v>
      </c>
      <c r="BB132" s="12">
        <v>0</v>
      </c>
    </row>
    <row r="133" spans="1:55" x14ac:dyDescent="0.25">
      <c r="A133" s="12">
        <v>135</v>
      </c>
      <c r="B133" s="12">
        <v>132</v>
      </c>
      <c r="C133" s="12">
        <v>0</v>
      </c>
      <c r="D133" t="s">
        <v>928</v>
      </c>
      <c r="E133" s="35" t="s">
        <v>3557</v>
      </c>
      <c r="F133" s="12">
        <v>2</v>
      </c>
      <c r="G133" t="s">
        <v>416</v>
      </c>
      <c r="H133">
        <v>1329</v>
      </c>
      <c r="I133">
        <v>1486</v>
      </c>
      <c r="J133" s="4">
        <v>100</v>
      </c>
      <c r="K133">
        <v>1329</v>
      </c>
      <c r="L133">
        <v>1</v>
      </c>
      <c r="M133">
        <v>1329</v>
      </c>
      <c r="N133">
        <v>21</v>
      </c>
      <c r="O133">
        <v>1349</v>
      </c>
      <c r="P133">
        <v>0</v>
      </c>
      <c r="Q133">
        <v>2455</v>
      </c>
      <c r="R133" s="12">
        <f>IF(LEFT(RIGHT(AE133,7),3)="HMT",1,0)</f>
        <v>0</v>
      </c>
      <c r="S133" s="12">
        <f>IF(J133&gt;99,1,0)</f>
        <v>1</v>
      </c>
      <c r="T133" s="12">
        <f>R133*S133</f>
        <v>0</v>
      </c>
      <c r="U133" s="12">
        <f>IF(LEFT(RIGHT(AE133,7),3)="HMT",0,1)</f>
        <v>1</v>
      </c>
      <c r="V133" s="12">
        <f>S133*U133</f>
        <v>1</v>
      </c>
      <c r="W133" s="12">
        <f>IF(J133&lt;98.5,1,0)</f>
        <v>0</v>
      </c>
      <c r="X133" s="12">
        <f>AZ133*W133</f>
        <v>0</v>
      </c>
      <c r="Y133" t="s">
        <v>1585</v>
      </c>
      <c r="Z133" t="s">
        <v>1594</v>
      </c>
      <c r="AA133" s="8" t="s">
        <v>1594</v>
      </c>
      <c r="AB133" t="s">
        <v>1732</v>
      </c>
      <c r="AC133" t="s">
        <v>1733</v>
      </c>
      <c r="AD133" t="s">
        <v>1737</v>
      </c>
      <c r="AE133" t="s">
        <v>1738</v>
      </c>
      <c r="AF133" t="s">
        <v>1585</v>
      </c>
      <c r="AG133" t="s">
        <v>1594</v>
      </c>
      <c r="AH133" s="39" t="s">
        <v>2753</v>
      </c>
      <c r="AI133" t="s">
        <v>1732</v>
      </c>
      <c r="AJ133" t="s">
        <v>1733</v>
      </c>
      <c r="AK133" t="s">
        <v>1737</v>
      </c>
      <c r="AL133" t="s">
        <v>1738</v>
      </c>
      <c r="AM133" t="s">
        <v>1585</v>
      </c>
      <c r="AN133" t="s">
        <v>1594</v>
      </c>
      <c r="AO133" s="14" t="s">
        <v>2753</v>
      </c>
      <c r="AP133" t="s">
        <v>1732</v>
      </c>
      <c r="AQ133" t="s">
        <v>1733</v>
      </c>
      <c r="AR133" t="s">
        <v>1737</v>
      </c>
      <c r="AS133" t="s">
        <v>1738</v>
      </c>
      <c r="AT133" s="4">
        <v>100</v>
      </c>
      <c r="AU133" s="12">
        <f>IF(Z133=AN133,1,0)</f>
        <v>1</v>
      </c>
      <c r="AV133" s="12">
        <f>IF(AA133=AO133,1,0)</f>
        <v>0</v>
      </c>
      <c r="AW133" s="12">
        <f>IF(AB133=AP133,1,0)</f>
        <v>1</v>
      </c>
      <c r="AX133" s="12">
        <f>IF(AC133=AQ133,1,0)</f>
        <v>1</v>
      </c>
      <c r="AY133" s="12">
        <f>IF(AD133=AR133,1,0)</f>
        <v>1</v>
      </c>
      <c r="AZ133" s="12">
        <f>IF(AE133=AS133,1,0)</f>
        <v>1</v>
      </c>
      <c r="BA133" t="s">
        <v>3031</v>
      </c>
      <c r="BB133" s="12">
        <v>0</v>
      </c>
    </row>
    <row r="134" spans="1:55" x14ac:dyDescent="0.25">
      <c r="A134" s="12">
        <v>136</v>
      </c>
      <c r="B134" s="12">
        <v>133</v>
      </c>
      <c r="C134" s="12">
        <v>0</v>
      </c>
      <c r="D134" t="s">
        <v>962</v>
      </c>
      <c r="E134" s="35" t="s">
        <v>3574</v>
      </c>
      <c r="F134" s="12">
        <v>1</v>
      </c>
      <c r="G134" t="s">
        <v>963</v>
      </c>
      <c r="H134">
        <v>1327</v>
      </c>
      <c r="I134">
        <v>1462</v>
      </c>
      <c r="J134" s="4">
        <v>100</v>
      </c>
      <c r="K134">
        <v>1327</v>
      </c>
      <c r="L134">
        <v>1</v>
      </c>
      <c r="M134">
        <v>1327</v>
      </c>
      <c r="N134">
        <v>10</v>
      </c>
      <c r="O134">
        <v>1336</v>
      </c>
      <c r="P134">
        <v>0</v>
      </c>
      <c r="Q134">
        <v>2451</v>
      </c>
      <c r="R134" s="12">
        <f>IF(LEFT(RIGHT(AE134,7),3)="HMT",1,0)</f>
        <v>0</v>
      </c>
      <c r="S134" s="12">
        <f>IF(J134&gt;99,1,0)</f>
        <v>1</v>
      </c>
      <c r="T134" s="12">
        <f>R134*S134</f>
        <v>0</v>
      </c>
      <c r="U134" s="12">
        <f>IF(LEFT(RIGHT(AE134,7),3)="HMT",0,1)</f>
        <v>1</v>
      </c>
      <c r="V134" s="12">
        <f>S134*U134</f>
        <v>1</v>
      </c>
      <c r="W134" s="12">
        <f>IF(J134&lt;98.5,1,0)</f>
        <v>0</v>
      </c>
      <c r="X134" s="12">
        <f>AZ134*W134</f>
        <v>0</v>
      </c>
      <c r="Y134" t="s">
        <v>1585</v>
      </c>
      <c r="Z134" t="s">
        <v>1594</v>
      </c>
      <c r="AA134" s="8" t="s">
        <v>1594</v>
      </c>
      <c r="AB134" t="s">
        <v>1732</v>
      </c>
      <c r="AC134" t="s">
        <v>1733</v>
      </c>
      <c r="AD134" t="s">
        <v>1737</v>
      </c>
      <c r="AE134" t="s">
        <v>1739</v>
      </c>
      <c r="AF134" t="s">
        <v>1585</v>
      </c>
      <c r="AG134" t="s">
        <v>1594</v>
      </c>
      <c r="AH134" s="39" t="s">
        <v>2753</v>
      </c>
      <c r="AI134" t="s">
        <v>1732</v>
      </c>
      <c r="AJ134" t="s">
        <v>1733</v>
      </c>
      <c r="AK134" t="s">
        <v>1737</v>
      </c>
      <c r="AL134" t="s">
        <v>1739</v>
      </c>
      <c r="AM134" t="s">
        <v>1585</v>
      </c>
      <c r="AN134" t="s">
        <v>1594</v>
      </c>
      <c r="AO134" s="14" t="s">
        <v>2753</v>
      </c>
      <c r="AP134" t="s">
        <v>1732</v>
      </c>
      <c r="AQ134" t="s">
        <v>1733</v>
      </c>
      <c r="AR134" t="s">
        <v>1737</v>
      </c>
      <c r="AS134" t="s">
        <v>1739</v>
      </c>
      <c r="AT134" s="4">
        <v>100</v>
      </c>
      <c r="AU134" s="12">
        <f>IF(Z134=AN134,1,0)</f>
        <v>1</v>
      </c>
      <c r="AV134" s="12">
        <f>IF(AA134=AO134,1,0)</f>
        <v>0</v>
      </c>
      <c r="AW134" s="12">
        <f>IF(AB134=AP134,1,0)</f>
        <v>1</v>
      </c>
      <c r="AX134" s="12">
        <f>IF(AC134=AQ134,1,0)</f>
        <v>1</v>
      </c>
      <c r="AY134" s="12">
        <f>IF(AD134=AR134,1,0)</f>
        <v>1</v>
      </c>
      <c r="AZ134" s="12">
        <f>IF(AE134=AS134,1,0)</f>
        <v>1</v>
      </c>
      <c r="BA134" t="s">
        <v>3031</v>
      </c>
      <c r="BB134" s="12">
        <v>0</v>
      </c>
    </row>
    <row r="135" spans="1:55" x14ac:dyDescent="0.25">
      <c r="A135" s="12">
        <v>137</v>
      </c>
      <c r="B135" s="12">
        <v>134</v>
      </c>
      <c r="C135" s="12">
        <v>0</v>
      </c>
      <c r="D135" t="s">
        <v>248</v>
      </c>
      <c r="E135" s="35" t="s">
        <v>3230</v>
      </c>
      <c r="F135" s="12">
        <v>1</v>
      </c>
      <c r="G135" t="s">
        <v>249</v>
      </c>
      <c r="H135">
        <v>1325</v>
      </c>
      <c r="I135">
        <v>1463</v>
      </c>
      <c r="J135" s="4">
        <v>100</v>
      </c>
      <c r="K135">
        <v>1325</v>
      </c>
      <c r="L135">
        <v>1</v>
      </c>
      <c r="M135">
        <v>1325</v>
      </c>
      <c r="N135">
        <v>10</v>
      </c>
      <c r="O135">
        <v>1334</v>
      </c>
      <c r="P135">
        <v>0</v>
      </c>
      <c r="Q135">
        <v>2447</v>
      </c>
      <c r="R135" s="12">
        <f>IF(LEFT(RIGHT(AE135,7),3)="HMT",1,0)</f>
        <v>0</v>
      </c>
      <c r="S135" s="12">
        <f>IF(J135&gt;99,1,0)</f>
        <v>1</v>
      </c>
      <c r="T135" s="12">
        <f>R135*S135</f>
        <v>0</v>
      </c>
      <c r="U135" s="12">
        <f>IF(LEFT(RIGHT(AE135,7),3)="HMT",0,1)</f>
        <v>1</v>
      </c>
      <c r="V135" s="12">
        <f>S135*U135</f>
        <v>1</v>
      </c>
      <c r="W135" s="12">
        <f>IF(J135&lt;98.5,1,0)</f>
        <v>0</v>
      </c>
      <c r="X135" s="12">
        <f>AZ135*W135</f>
        <v>0</v>
      </c>
      <c r="Y135" t="s">
        <v>1585</v>
      </c>
      <c r="Z135" t="s">
        <v>1594</v>
      </c>
      <c r="AA135" s="8" t="s">
        <v>1594</v>
      </c>
      <c r="AB135" t="s">
        <v>1732</v>
      </c>
      <c r="AC135" t="s">
        <v>1733</v>
      </c>
      <c r="AD135" t="s">
        <v>1737</v>
      </c>
      <c r="AE135" t="s">
        <v>1740</v>
      </c>
      <c r="AF135" t="s">
        <v>1585</v>
      </c>
      <c r="AG135" t="s">
        <v>1594</v>
      </c>
      <c r="AH135" s="39" t="s">
        <v>2753</v>
      </c>
      <c r="AI135" t="s">
        <v>1732</v>
      </c>
      <c r="AJ135" t="s">
        <v>1733</v>
      </c>
      <c r="AK135" t="s">
        <v>1737</v>
      </c>
      <c r="AL135" t="s">
        <v>1740</v>
      </c>
      <c r="AM135" t="s">
        <v>1585</v>
      </c>
      <c r="AN135" t="s">
        <v>1594</v>
      </c>
      <c r="AO135" s="14" t="s">
        <v>2753</v>
      </c>
      <c r="AP135" t="s">
        <v>1732</v>
      </c>
      <c r="AQ135" t="s">
        <v>1733</v>
      </c>
      <c r="AR135" t="s">
        <v>1737</v>
      </c>
      <c r="AS135" t="s">
        <v>1740</v>
      </c>
      <c r="AT135" s="4">
        <v>100</v>
      </c>
      <c r="AU135" s="12">
        <f>IF(Z135=AN135,1,0)</f>
        <v>1</v>
      </c>
      <c r="AV135" s="12">
        <f>IF(AA135=AO135,1,0)</f>
        <v>0</v>
      </c>
      <c r="AW135" s="12">
        <f>IF(AB135=AP135,1,0)</f>
        <v>1</v>
      </c>
      <c r="AX135" s="12">
        <f>IF(AC135=AQ135,1,0)</f>
        <v>1</v>
      </c>
      <c r="AY135" s="12">
        <f>IF(AD135=AR135,1,0)</f>
        <v>1</v>
      </c>
      <c r="AZ135" s="12">
        <f>IF(AE135=AS135,1,0)</f>
        <v>1</v>
      </c>
      <c r="BA135" t="s">
        <v>3031</v>
      </c>
      <c r="BB135" s="12">
        <v>0</v>
      </c>
    </row>
    <row r="136" spans="1:55" x14ac:dyDescent="0.25">
      <c r="A136" s="12">
        <v>138</v>
      </c>
      <c r="B136" s="12">
        <v>135</v>
      </c>
      <c r="C136" s="12">
        <v>0</v>
      </c>
      <c r="D136" t="s">
        <v>415</v>
      </c>
      <c r="E136" s="35" t="s">
        <v>3300</v>
      </c>
      <c r="F136" s="12">
        <v>1</v>
      </c>
      <c r="G136" t="s">
        <v>416</v>
      </c>
      <c r="H136">
        <v>1328</v>
      </c>
      <c r="I136">
        <v>1486</v>
      </c>
      <c r="J136" s="7">
        <v>98.12</v>
      </c>
      <c r="K136">
        <v>1330</v>
      </c>
      <c r="L136">
        <v>1</v>
      </c>
      <c r="M136">
        <v>1328</v>
      </c>
      <c r="N136">
        <v>21</v>
      </c>
      <c r="O136">
        <v>1349</v>
      </c>
      <c r="P136">
        <v>0</v>
      </c>
      <c r="Q136">
        <v>2314</v>
      </c>
      <c r="R136" s="12">
        <f>IF(LEFT(RIGHT(AE136,7),3)="HMT",1,0)</f>
        <v>1</v>
      </c>
      <c r="S136" s="12">
        <f>IF(J136&gt;99,1,0)</f>
        <v>0</v>
      </c>
      <c r="T136" s="12">
        <f>R136*S136</f>
        <v>0</v>
      </c>
      <c r="U136" s="12">
        <f>IF(LEFT(RIGHT(AE136,7),3)="HMT",0,1)</f>
        <v>0</v>
      </c>
      <c r="V136" s="12">
        <f>S136*U136</f>
        <v>0</v>
      </c>
      <c r="W136" s="12">
        <f>IF(J136&lt;98.5,1,0)</f>
        <v>1</v>
      </c>
      <c r="X136" s="12">
        <f>AZ136*W136</f>
        <v>0</v>
      </c>
      <c r="Y136" t="s">
        <v>1585</v>
      </c>
      <c r="Z136" t="s">
        <v>1594</v>
      </c>
      <c r="AA136" s="8" t="s">
        <v>1594</v>
      </c>
      <c r="AB136" t="s">
        <v>1732</v>
      </c>
      <c r="AC136" t="s">
        <v>1733</v>
      </c>
      <c r="AD136" t="s">
        <v>1737</v>
      </c>
      <c r="AE136" s="14" t="s">
        <v>1741</v>
      </c>
      <c r="AF136" t="s">
        <v>1585</v>
      </c>
      <c r="AG136" t="s">
        <v>1594</v>
      </c>
      <c r="AH136" s="39" t="s">
        <v>2753</v>
      </c>
      <c r="AI136" t="s">
        <v>1732</v>
      </c>
      <c r="AJ136" t="s">
        <v>1733</v>
      </c>
      <c r="AK136" s="15" t="s">
        <v>1737</v>
      </c>
      <c r="AL136" s="15" t="s">
        <v>1741</v>
      </c>
      <c r="AM136" t="s">
        <v>1585</v>
      </c>
      <c r="AN136" t="s">
        <v>1594</v>
      </c>
      <c r="AO136" s="14" t="s">
        <v>2753</v>
      </c>
      <c r="AP136" t="s">
        <v>1732</v>
      </c>
      <c r="AQ136" t="s">
        <v>1733</v>
      </c>
      <c r="AR136" t="s">
        <v>1737</v>
      </c>
      <c r="AS136" t="s">
        <v>1738</v>
      </c>
      <c r="AT136" s="7">
        <v>98.12</v>
      </c>
      <c r="AU136" s="12">
        <f>IF(Z136=AN136,1,0)</f>
        <v>1</v>
      </c>
      <c r="AV136" s="12">
        <f>IF(AA136=AO136,1,0)</f>
        <v>0</v>
      </c>
      <c r="AW136" s="12">
        <f>IF(AB136=AP136,1,0)</f>
        <v>1</v>
      </c>
      <c r="AX136" s="12">
        <f>IF(AC136=AQ136,1,0)</f>
        <v>1</v>
      </c>
      <c r="AY136" s="12">
        <f>IF(AD136=AR136,1,0)</f>
        <v>1</v>
      </c>
      <c r="AZ136" s="12">
        <f>IF(AE136=AS136,1,0)</f>
        <v>0</v>
      </c>
      <c r="BA136" t="s">
        <v>3031</v>
      </c>
      <c r="BB136" s="12">
        <v>0</v>
      </c>
    </row>
    <row r="137" spans="1:55" x14ac:dyDescent="0.25">
      <c r="A137" s="12">
        <v>139</v>
      </c>
      <c r="B137" s="12">
        <v>136</v>
      </c>
      <c r="C137" s="12">
        <v>0</v>
      </c>
      <c r="D137" t="s">
        <v>1510</v>
      </c>
      <c r="E137" s="35" t="s">
        <v>3860</v>
      </c>
      <c r="F137" s="12">
        <v>1</v>
      </c>
      <c r="G137" t="s">
        <v>1511</v>
      </c>
      <c r="H137">
        <v>1322</v>
      </c>
      <c r="I137">
        <v>1511</v>
      </c>
      <c r="J137" s="9">
        <v>93.816000000000003</v>
      </c>
      <c r="K137">
        <v>1326</v>
      </c>
      <c r="L137">
        <v>1</v>
      </c>
      <c r="M137">
        <v>1322</v>
      </c>
      <c r="N137">
        <v>21</v>
      </c>
      <c r="O137">
        <v>1342</v>
      </c>
      <c r="P137">
        <v>0</v>
      </c>
      <c r="Q137">
        <v>1988</v>
      </c>
      <c r="R137" s="12">
        <f>IF(LEFT(RIGHT(AE137,7),3)="HMT",1,0)</f>
        <v>1</v>
      </c>
      <c r="S137" s="12">
        <f>IF(J137&gt;99,1,0)</f>
        <v>0</v>
      </c>
      <c r="T137" s="12">
        <f>R137*S137</f>
        <v>0</v>
      </c>
      <c r="U137" s="12">
        <f>IF(LEFT(RIGHT(AE137,7),3)="HMT",0,1)</f>
        <v>0</v>
      </c>
      <c r="V137" s="12">
        <f>S137*U137</f>
        <v>0</v>
      </c>
      <c r="W137" s="12">
        <f>IF(J137&lt;98.5,1,0)</f>
        <v>1</v>
      </c>
      <c r="X137" s="12">
        <f>AZ137*W137</f>
        <v>0</v>
      </c>
      <c r="Y137" t="s">
        <v>1585</v>
      </c>
      <c r="Z137" t="s">
        <v>1594</v>
      </c>
      <c r="AA137" s="8" t="s">
        <v>1594</v>
      </c>
      <c r="AB137" t="s">
        <v>1732</v>
      </c>
      <c r="AC137" t="s">
        <v>1733</v>
      </c>
      <c r="AD137" s="14" t="s">
        <v>1742</v>
      </c>
      <c r="AE137" s="14" t="s">
        <v>1743</v>
      </c>
      <c r="AF137" t="s">
        <v>1585</v>
      </c>
      <c r="AG137" t="s">
        <v>1594</v>
      </c>
      <c r="AH137" s="39" t="s">
        <v>2753</v>
      </c>
      <c r="AI137" t="s">
        <v>1732</v>
      </c>
      <c r="AJ137" t="s">
        <v>1733</v>
      </c>
      <c r="AK137" s="15" t="s">
        <v>1742</v>
      </c>
      <c r="AL137" s="15" t="s">
        <v>1743</v>
      </c>
      <c r="AM137" t="s">
        <v>1585</v>
      </c>
      <c r="AN137" t="s">
        <v>1594</v>
      </c>
      <c r="AO137" s="14" t="s">
        <v>2753</v>
      </c>
      <c r="AP137" t="s">
        <v>1732</v>
      </c>
      <c r="AQ137" t="s">
        <v>1733</v>
      </c>
      <c r="AR137" s="8" t="s">
        <v>2770</v>
      </c>
      <c r="AS137" s="8" t="s">
        <v>2771</v>
      </c>
      <c r="AT137" s="9">
        <v>93.816000000000003</v>
      </c>
      <c r="AU137" s="12">
        <f>IF(Z137=AN137,1,0)</f>
        <v>1</v>
      </c>
      <c r="AV137" s="12">
        <f>IF(AA137=AO137,1,0)</f>
        <v>0</v>
      </c>
      <c r="AW137" s="12">
        <f>IF(AB137=AP137,1,0)</f>
        <v>1</v>
      </c>
      <c r="AX137" s="12">
        <f>IF(AC137=AQ137,1,0)</f>
        <v>1</v>
      </c>
      <c r="AY137" s="12">
        <f>IF(AD137=AR137,1,0)</f>
        <v>0</v>
      </c>
      <c r="AZ137" s="12">
        <f>IF(AE137=AS137,1,0)</f>
        <v>0</v>
      </c>
      <c r="BA137" t="s">
        <v>3031</v>
      </c>
      <c r="BB137" s="12">
        <v>0</v>
      </c>
      <c r="BC137" t="s">
        <v>3065</v>
      </c>
    </row>
    <row r="138" spans="1:55" x14ac:dyDescent="0.25">
      <c r="A138" s="12">
        <v>140</v>
      </c>
      <c r="B138" s="12">
        <v>137</v>
      </c>
      <c r="C138" s="12">
        <v>0</v>
      </c>
      <c r="D138" t="s">
        <v>413</v>
      </c>
      <c r="E138" s="35" t="s">
        <v>3299</v>
      </c>
      <c r="F138" s="12">
        <v>1</v>
      </c>
      <c r="G138" t="s">
        <v>414</v>
      </c>
      <c r="H138">
        <v>1323</v>
      </c>
      <c r="I138">
        <v>1503</v>
      </c>
      <c r="J138" s="9">
        <v>94.277000000000001</v>
      </c>
      <c r="K138">
        <v>1328</v>
      </c>
      <c r="L138">
        <v>1</v>
      </c>
      <c r="M138">
        <v>1323</v>
      </c>
      <c r="N138">
        <v>11</v>
      </c>
      <c r="O138">
        <v>1336</v>
      </c>
      <c r="P138">
        <v>0</v>
      </c>
      <c r="Q138">
        <v>2025</v>
      </c>
      <c r="R138" s="12">
        <f>IF(LEFT(RIGHT(AE138,7),3)="HMT",1,0)</f>
        <v>1</v>
      </c>
      <c r="S138" s="12">
        <f>IF(J138&gt;99,1,0)</f>
        <v>0</v>
      </c>
      <c r="T138" s="12">
        <f>R138*S138</f>
        <v>0</v>
      </c>
      <c r="U138" s="12">
        <f>IF(LEFT(RIGHT(AE138,7),3)="HMT",0,1)</f>
        <v>0</v>
      </c>
      <c r="V138" s="12">
        <f>S138*U138</f>
        <v>0</v>
      </c>
      <c r="W138" s="12">
        <f>IF(J138&lt;98.5,1,0)</f>
        <v>1</v>
      </c>
      <c r="X138" s="12">
        <f>AZ138*W138</f>
        <v>0</v>
      </c>
      <c r="Y138" t="s">
        <v>1585</v>
      </c>
      <c r="Z138" t="s">
        <v>1594</v>
      </c>
      <c r="AA138" s="8" t="s">
        <v>1594</v>
      </c>
      <c r="AB138" t="s">
        <v>1732</v>
      </c>
      <c r="AC138" t="s">
        <v>1733</v>
      </c>
      <c r="AD138" s="14" t="s">
        <v>1744</v>
      </c>
      <c r="AE138" s="14" t="s">
        <v>1745</v>
      </c>
      <c r="AF138" t="s">
        <v>1585</v>
      </c>
      <c r="AG138" t="s">
        <v>1594</v>
      </c>
      <c r="AH138" s="39" t="s">
        <v>2753</v>
      </c>
      <c r="AI138" t="s">
        <v>1732</v>
      </c>
      <c r="AJ138" t="s">
        <v>1733</v>
      </c>
      <c r="AK138" s="15" t="s">
        <v>1744</v>
      </c>
      <c r="AL138" s="15" t="s">
        <v>1745</v>
      </c>
      <c r="AM138" t="s">
        <v>1585</v>
      </c>
      <c r="AN138" t="s">
        <v>1594</v>
      </c>
      <c r="AO138" s="14" t="s">
        <v>2753</v>
      </c>
      <c r="AP138" t="s">
        <v>1732</v>
      </c>
      <c r="AQ138" t="s">
        <v>1733</v>
      </c>
      <c r="AR138" s="8" t="s">
        <v>1734</v>
      </c>
      <c r="AS138" s="8" t="s">
        <v>1735</v>
      </c>
      <c r="AT138" s="9">
        <v>94.277000000000001</v>
      </c>
      <c r="AU138" s="12">
        <f>IF(Z138=AN138,1,0)</f>
        <v>1</v>
      </c>
      <c r="AV138" s="12">
        <f>IF(AA138=AO138,1,0)</f>
        <v>0</v>
      </c>
      <c r="AW138" s="12">
        <f>IF(AB138=AP138,1,0)</f>
        <v>1</v>
      </c>
      <c r="AX138" s="12">
        <f>IF(AC138=AQ138,1,0)</f>
        <v>1</v>
      </c>
      <c r="AY138" s="12">
        <f>IF(AD138=AR138,1,0)</f>
        <v>0</v>
      </c>
      <c r="AZ138" s="12">
        <f>IF(AE138=AS138,1,0)</f>
        <v>0</v>
      </c>
      <c r="BA138" t="s">
        <v>3031</v>
      </c>
      <c r="BB138" s="12">
        <v>0</v>
      </c>
      <c r="BC138" t="s">
        <v>3064</v>
      </c>
    </row>
    <row r="139" spans="1:55" x14ac:dyDescent="0.25">
      <c r="A139" s="12">
        <v>141</v>
      </c>
      <c r="B139" s="12">
        <v>138</v>
      </c>
      <c r="C139" s="12">
        <v>0</v>
      </c>
      <c r="D139" t="s">
        <v>412</v>
      </c>
      <c r="E139" s="35" t="s">
        <v>3298</v>
      </c>
      <c r="F139" s="12">
        <v>1</v>
      </c>
      <c r="G139" t="s">
        <v>411</v>
      </c>
      <c r="H139">
        <v>1323</v>
      </c>
      <c r="I139">
        <v>1481</v>
      </c>
      <c r="J139" s="4">
        <v>99.924000000000007</v>
      </c>
      <c r="K139">
        <v>1323</v>
      </c>
      <c r="L139">
        <v>1</v>
      </c>
      <c r="M139">
        <v>1323</v>
      </c>
      <c r="N139">
        <v>21</v>
      </c>
      <c r="O139">
        <v>1343</v>
      </c>
      <c r="P139">
        <v>0</v>
      </c>
      <c r="Q139">
        <v>2438</v>
      </c>
      <c r="R139" s="12">
        <f>IF(LEFT(RIGHT(AE139,7),3)="HMT",1,0)</f>
        <v>0</v>
      </c>
      <c r="S139" s="12">
        <f>IF(J139&gt;99,1,0)</f>
        <v>1</v>
      </c>
      <c r="T139" s="12">
        <f>R139*S139</f>
        <v>0</v>
      </c>
      <c r="U139" s="12">
        <f>IF(LEFT(RIGHT(AE139,7),3)="HMT",0,1)</f>
        <v>1</v>
      </c>
      <c r="V139" s="12">
        <f>S139*U139</f>
        <v>1</v>
      </c>
      <c r="W139" s="12">
        <f>IF(J139&lt;98.5,1,0)</f>
        <v>0</v>
      </c>
      <c r="X139" s="12">
        <f>AZ139*W139</f>
        <v>0</v>
      </c>
      <c r="Y139" t="s">
        <v>1585</v>
      </c>
      <c r="Z139" t="s">
        <v>1594</v>
      </c>
      <c r="AA139" s="8" t="s">
        <v>1594</v>
      </c>
      <c r="AB139" t="s">
        <v>1732</v>
      </c>
      <c r="AC139" t="s">
        <v>1733</v>
      </c>
      <c r="AD139" t="s">
        <v>1746</v>
      </c>
      <c r="AE139" t="s">
        <v>1747</v>
      </c>
      <c r="AF139" t="s">
        <v>1585</v>
      </c>
      <c r="AG139" t="s">
        <v>1594</v>
      </c>
      <c r="AH139" s="39" t="s">
        <v>2753</v>
      </c>
      <c r="AI139" t="s">
        <v>1732</v>
      </c>
      <c r="AJ139" t="s">
        <v>1733</v>
      </c>
      <c r="AK139" t="s">
        <v>1746</v>
      </c>
      <c r="AL139" t="s">
        <v>1747</v>
      </c>
      <c r="AM139" t="s">
        <v>1585</v>
      </c>
      <c r="AN139" t="s">
        <v>1594</v>
      </c>
      <c r="AO139" s="14" t="s">
        <v>2753</v>
      </c>
      <c r="AP139" t="s">
        <v>1732</v>
      </c>
      <c r="AQ139" t="s">
        <v>1733</v>
      </c>
      <c r="AR139" t="s">
        <v>1746</v>
      </c>
      <c r="AS139" t="s">
        <v>1747</v>
      </c>
      <c r="AT139" s="4">
        <v>99.924000000000007</v>
      </c>
      <c r="AU139" s="12">
        <f>IF(Z139=AN139,1,0)</f>
        <v>1</v>
      </c>
      <c r="AV139" s="12">
        <f>IF(AA139=AO139,1,0)</f>
        <v>0</v>
      </c>
      <c r="AW139" s="12">
        <f>IF(AB139=AP139,1,0)</f>
        <v>1</v>
      </c>
      <c r="AX139" s="12">
        <f>IF(AC139=AQ139,1,0)</f>
        <v>1</v>
      </c>
      <c r="AY139" s="12">
        <f>IF(AD139=AR139,1,0)</f>
        <v>1</v>
      </c>
      <c r="AZ139" s="12">
        <f>IF(AE139=AS139,1,0)</f>
        <v>1</v>
      </c>
      <c r="BA139" t="s">
        <v>3031</v>
      </c>
      <c r="BB139" s="12">
        <v>0</v>
      </c>
    </row>
    <row r="140" spans="1:55" x14ac:dyDescent="0.25">
      <c r="A140" s="12">
        <v>142</v>
      </c>
      <c r="B140" s="12">
        <v>139</v>
      </c>
      <c r="C140" s="12">
        <v>0</v>
      </c>
      <c r="D140" t="s">
        <v>410</v>
      </c>
      <c r="E140" s="35" t="s">
        <v>3298</v>
      </c>
      <c r="F140" s="12">
        <v>2</v>
      </c>
      <c r="G140" t="s">
        <v>411</v>
      </c>
      <c r="H140">
        <v>1323</v>
      </c>
      <c r="I140">
        <v>1481</v>
      </c>
      <c r="J140" s="4">
        <v>99.924000000000007</v>
      </c>
      <c r="K140">
        <v>1323</v>
      </c>
      <c r="L140">
        <v>1</v>
      </c>
      <c r="M140">
        <v>1323</v>
      </c>
      <c r="N140">
        <v>21</v>
      </c>
      <c r="O140">
        <v>1343</v>
      </c>
      <c r="P140">
        <v>0</v>
      </c>
      <c r="Q140">
        <v>2438</v>
      </c>
      <c r="R140" s="12">
        <f>IF(LEFT(RIGHT(AE140,7),3)="HMT",1,0)</f>
        <v>0</v>
      </c>
      <c r="S140" s="12">
        <f>IF(J140&gt;99,1,0)</f>
        <v>1</v>
      </c>
      <c r="T140" s="12">
        <f>R140*S140</f>
        <v>0</v>
      </c>
      <c r="U140" s="12">
        <f>IF(LEFT(RIGHT(AE140,7),3)="HMT",0,1)</f>
        <v>1</v>
      </c>
      <c r="V140" s="12">
        <f>S140*U140</f>
        <v>1</v>
      </c>
      <c r="W140" s="12">
        <f>IF(J140&lt;98.5,1,0)</f>
        <v>0</v>
      </c>
      <c r="X140" s="12">
        <f>AZ140*W140</f>
        <v>0</v>
      </c>
      <c r="Y140" t="s">
        <v>1585</v>
      </c>
      <c r="Z140" t="s">
        <v>1594</v>
      </c>
      <c r="AA140" s="8" t="s">
        <v>1594</v>
      </c>
      <c r="AB140" t="s">
        <v>1732</v>
      </c>
      <c r="AC140" t="s">
        <v>1733</v>
      </c>
      <c r="AD140" t="s">
        <v>1746</v>
      </c>
      <c r="AE140" t="s">
        <v>1747</v>
      </c>
      <c r="AF140" t="s">
        <v>1585</v>
      </c>
      <c r="AG140" t="s">
        <v>1594</v>
      </c>
      <c r="AH140" s="39" t="s">
        <v>2753</v>
      </c>
      <c r="AI140" t="s">
        <v>1732</v>
      </c>
      <c r="AJ140" t="s">
        <v>1733</v>
      </c>
      <c r="AK140" t="s">
        <v>1746</v>
      </c>
      <c r="AL140" t="s">
        <v>1747</v>
      </c>
      <c r="AM140" t="s">
        <v>1585</v>
      </c>
      <c r="AN140" t="s">
        <v>1594</v>
      </c>
      <c r="AO140" s="14" t="s">
        <v>2753</v>
      </c>
      <c r="AP140" t="s">
        <v>1732</v>
      </c>
      <c r="AQ140" t="s">
        <v>1733</v>
      </c>
      <c r="AR140" t="s">
        <v>1746</v>
      </c>
      <c r="AS140" t="s">
        <v>1747</v>
      </c>
      <c r="AT140" s="4">
        <v>99.924000000000007</v>
      </c>
      <c r="AU140" s="12">
        <f>IF(Z140=AN140,1,0)</f>
        <v>1</v>
      </c>
      <c r="AV140" s="12">
        <f>IF(AA140=AO140,1,0)</f>
        <v>0</v>
      </c>
      <c r="AW140" s="12">
        <f>IF(AB140=AP140,1,0)</f>
        <v>1</v>
      </c>
      <c r="AX140" s="12">
        <f>IF(AC140=AQ140,1,0)</f>
        <v>1</v>
      </c>
      <c r="AY140" s="12">
        <f>IF(AD140=AR140,1,0)</f>
        <v>1</v>
      </c>
      <c r="AZ140" s="12">
        <f>IF(AE140=AS140,1,0)</f>
        <v>1</v>
      </c>
      <c r="BA140" t="s">
        <v>3031</v>
      </c>
      <c r="BB140" s="12">
        <v>0</v>
      </c>
    </row>
    <row r="141" spans="1:55" x14ac:dyDescent="0.25">
      <c r="A141" s="12">
        <v>143</v>
      </c>
      <c r="B141" s="12">
        <v>140</v>
      </c>
      <c r="C141" s="12">
        <v>0</v>
      </c>
      <c r="D141" t="s">
        <v>1324</v>
      </c>
      <c r="E141" s="35" t="s">
        <v>3756</v>
      </c>
      <c r="F141" s="12">
        <v>1</v>
      </c>
      <c r="G141" t="s">
        <v>1325</v>
      </c>
      <c r="H141">
        <v>1317</v>
      </c>
      <c r="I141">
        <v>1428</v>
      </c>
      <c r="J141" s="4">
        <v>100</v>
      </c>
      <c r="K141">
        <v>1317</v>
      </c>
      <c r="L141">
        <v>1</v>
      </c>
      <c r="M141">
        <v>1317</v>
      </c>
      <c r="N141">
        <v>1</v>
      </c>
      <c r="O141">
        <v>1317</v>
      </c>
      <c r="P141">
        <v>0</v>
      </c>
      <c r="Q141">
        <v>2433</v>
      </c>
      <c r="R141" s="12">
        <f>IF(LEFT(RIGHT(AE141,7),3)="HMT",1,0)</f>
        <v>0</v>
      </c>
      <c r="S141" s="12">
        <f>IF(J141&gt;99,1,0)</f>
        <v>1</v>
      </c>
      <c r="T141" s="12">
        <f>R141*S141</f>
        <v>0</v>
      </c>
      <c r="U141" s="12">
        <f>IF(LEFT(RIGHT(AE141,7),3)="HMT",0,1)</f>
        <v>1</v>
      </c>
      <c r="V141" s="12">
        <f>S141*U141</f>
        <v>1</v>
      </c>
      <c r="W141" s="12">
        <f>IF(J141&lt;98.5,1,0)</f>
        <v>0</v>
      </c>
      <c r="X141" s="12">
        <f>AZ141*W141</f>
        <v>0</v>
      </c>
      <c r="Y141" t="s">
        <v>1585</v>
      </c>
      <c r="Z141" t="s">
        <v>1594</v>
      </c>
      <c r="AA141" s="21" t="s">
        <v>1748</v>
      </c>
      <c r="AB141" s="21" t="s">
        <v>1749</v>
      </c>
      <c r="AC141" s="21" t="s">
        <v>1750</v>
      </c>
      <c r="AD141" t="s">
        <v>1751</v>
      </c>
      <c r="AE141" t="s">
        <v>1752</v>
      </c>
      <c r="AF141" t="s">
        <v>1585</v>
      </c>
      <c r="AG141" t="s">
        <v>1594</v>
      </c>
      <c r="AH141" s="21" t="s">
        <v>1748</v>
      </c>
      <c r="AI141" s="21" t="s">
        <v>1749</v>
      </c>
      <c r="AJ141" s="21" t="s">
        <v>1750</v>
      </c>
      <c r="AK141" t="s">
        <v>1751</v>
      </c>
      <c r="AL141" s="15" t="s">
        <v>1752</v>
      </c>
      <c r="AM141" t="s">
        <v>1585</v>
      </c>
      <c r="AN141" t="s">
        <v>1594</v>
      </c>
      <c r="AO141" s="21" t="s">
        <v>1748</v>
      </c>
      <c r="AP141" s="21" t="s">
        <v>1749</v>
      </c>
      <c r="AQ141" s="21" t="s">
        <v>1750</v>
      </c>
      <c r="AR141" t="s">
        <v>1751</v>
      </c>
      <c r="AS141" t="s">
        <v>1752</v>
      </c>
      <c r="AT141" s="4">
        <v>100</v>
      </c>
      <c r="AU141" s="12">
        <f>IF(Z141=AN141,1,0)</f>
        <v>1</v>
      </c>
      <c r="AV141" s="12">
        <f>IF(AA141=AO141,1,0)</f>
        <v>1</v>
      </c>
      <c r="AW141" s="12">
        <f>IF(AB141=AP141,1,0)</f>
        <v>1</v>
      </c>
      <c r="AX141" s="12">
        <f>IF(AC141=AQ141,1,0)</f>
        <v>1</v>
      </c>
      <c r="AY141" s="12">
        <f>IF(AD141=AR141,1,0)</f>
        <v>1</v>
      </c>
      <c r="AZ141" s="12">
        <f>IF(AE141=AS141,1,0)</f>
        <v>1</v>
      </c>
      <c r="BA141" t="s">
        <v>3031</v>
      </c>
      <c r="BB141" s="12">
        <v>0</v>
      </c>
    </row>
    <row r="142" spans="1:55" x14ac:dyDescent="0.25">
      <c r="A142" s="12">
        <v>144</v>
      </c>
      <c r="B142" s="12">
        <v>141</v>
      </c>
      <c r="C142" s="12">
        <v>0</v>
      </c>
      <c r="D142" t="s">
        <v>1326</v>
      </c>
      <c r="E142" s="35" t="s">
        <v>3757</v>
      </c>
      <c r="F142" s="12">
        <v>1</v>
      </c>
      <c r="G142" t="s">
        <v>97</v>
      </c>
      <c r="H142">
        <v>1317</v>
      </c>
      <c r="I142">
        <v>1503</v>
      </c>
      <c r="J142" s="8">
        <v>97.266999999999996</v>
      </c>
      <c r="K142">
        <v>1317</v>
      </c>
      <c r="L142">
        <v>1</v>
      </c>
      <c r="M142">
        <v>1317</v>
      </c>
      <c r="N142">
        <v>21</v>
      </c>
      <c r="O142">
        <v>1337</v>
      </c>
      <c r="P142">
        <v>0</v>
      </c>
      <c r="Q142">
        <v>2233</v>
      </c>
      <c r="R142" s="12">
        <f>IF(LEFT(RIGHT(AE142,7),3)="HMT",1,0)</f>
        <v>1</v>
      </c>
      <c r="S142" s="12">
        <f>IF(J142&gt;99,1,0)</f>
        <v>0</v>
      </c>
      <c r="T142" s="12">
        <f>R142*S142</f>
        <v>0</v>
      </c>
      <c r="U142" s="12">
        <f>IF(LEFT(RIGHT(AE142,7),3)="HMT",0,1)</f>
        <v>0</v>
      </c>
      <c r="V142" s="12">
        <f>S142*U142</f>
        <v>0</v>
      </c>
      <c r="W142" s="12">
        <f>IF(J142&lt;98.5,1,0)</f>
        <v>1</v>
      </c>
      <c r="X142" s="12">
        <f>AZ142*W142</f>
        <v>0</v>
      </c>
      <c r="Y142" t="s">
        <v>1585</v>
      </c>
      <c r="Z142" t="s">
        <v>1594</v>
      </c>
      <c r="AA142" t="s">
        <v>1748</v>
      </c>
      <c r="AB142" t="s">
        <v>1749</v>
      </c>
      <c r="AC142" s="21" t="s">
        <v>1750</v>
      </c>
      <c r="AD142" t="s">
        <v>1751</v>
      </c>
      <c r="AE142" s="14" t="s">
        <v>1753</v>
      </c>
      <c r="AF142" t="s">
        <v>1585</v>
      </c>
      <c r="AG142" t="s">
        <v>1594</v>
      </c>
      <c r="AH142" t="s">
        <v>1748</v>
      </c>
      <c r="AI142" t="s">
        <v>1749</v>
      </c>
      <c r="AJ142" s="21" t="s">
        <v>1750</v>
      </c>
      <c r="AK142" t="s">
        <v>1751</v>
      </c>
      <c r="AL142" s="15" t="s">
        <v>1753</v>
      </c>
      <c r="AM142" t="s">
        <v>1585</v>
      </c>
      <c r="AN142" t="s">
        <v>1594</v>
      </c>
      <c r="AO142" t="s">
        <v>1748</v>
      </c>
      <c r="AP142" t="s">
        <v>1749</v>
      </c>
      <c r="AQ142" s="21" t="s">
        <v>1750</v>
      </c>
      <c r="AR142" s="21" t="s">
        <v>1751</v>
      </c>
      <c r="AS142" t="s">
        <v>1756</v>
      </c>
      <c r="AT142" s="8">
        <v>97.266999999999996</v>
      </c>
      <c r="AU142" s="12">
        <f>IF(Z142=AN142,1,0)</f>
        <v>1</v>
      </c>
      <c r="AV142" s="12">
        <f>IF(AA142=AO142,1,0)</f>
        <v>1</v>
      </c>
      <c r="AW142" s="12">
        <f>IF(AB142=AP142,1,0)</f>
        <v>1</v>
      </c>
      <c r="AX142" s="12">
        <f>IF(AC142=AQ142,1,0)</f>
        <v>1</v>
      </c>
      <c r="AY142" s="12">
        <f>IF(AD142=AR142,1,0)</f>
        <v>1</v>
      </c>
      <c r="AZ142" s="12">
        <f>IF(AE142=AS142,1,0)</f>
        <v>0</v>
      </c>
      <c r="BA142" t="s">
        <v>3031</v>
      </c>
      <c r="BB142" s="12">
        <v>0</v>
      </c>
    </row>
    <row r="143" spans="1:55" x14ac:dyDescent="0.25">
      <c r="A143" s="12">
        <v>145</v>
      </c>
      <c r="B143" s="12">
        <v>142</v>
      </c>
      <c r="C143" s="12">
        <v>0</v>
      </c>
      <c r="D143" t="s">
        <v>1328</v>
      </c>
      <c r="E143" s="35" t="s">
        <v>3759</v>
      </c>
      <c r="F143" s="12">
        <v>1</v>
      </c>
      <c r="G143" t="s">
        <v>1325</v>
      </c>
      <c r="H143">
        <v>1317</v>
      </c>
      <c r="I143">
        <v>1428</v>
      </c>
      <c r="J143" s="7">
        <v>98.027000000000001</v>
      </c>
      <c r="K143">
        <v>1318</v>
      </c>
      <c r="L143">
        <v>1</v>
      </c>
      <c r="M143">
        <v>1317</v>
      </c>
      <c r="N143">
        <v>1</v>
      </c>
      <c r="O143">
        <v>1317</v>
      </c>
      <c r="P143">
        <v>0</v>
      </c>
      <c r="Q143">
        <v>2289</v>
      </c>
      <c r="R143" s="12">
        <f>IF(LEFT(RIGHT(AE143,7),3)="HMT",1,0)</f>
        <v>1</v>
      </c>
      <c r="S143" s="12">
        <f>IF(J143&gt;99,1,0)</f>
        <v>0</v>
      </c>
      <c r="T143" s="12">
        <f>R143*S143</f>
        <v>0</v>
      </c>
      <c r="U143" s="12">
        <f>IF(LEFT(RIGHT(AE143,7),3)="HMT",0,1)</f>
        <v>0</v>
      </c>
      <c r="V143" s="12">
        <f>S143*U143</f>
        <v>0</v>
      </c>
      <c r="W143" s="12">
        <f>IF(J143&lt;98.5,1,0)</f>
        <v>1</v>
      </c>
      <c r="X143" s="12">
        <f>AZ143*W143</f>
        <v>0</v>
      </c>
      <c r="Y143" t="s">
        <v>1585</v>
      </c>
      <c r="Z143" t="s">
        <v>1594</v>
      </c>
      <c r="AA143" t="s">
        <v>1748</v>
      </c>
      <c r="AB143" t="s">
        <v>1749</v>
      </c>
      <c r="AC143" s="21" t="s">
        <v>1750</v>
      </c>
      <c r="AD143" t="s">
        <v>1751</v>
      </c>
      <c r="AE143" s="14" t="s">
        <v>1754</v>
      </c>
      <c r="AF143" t="s">
        <v>1585</v>
      </c>
      <c r="AG143" t="s">
        <v>1594</v>
      </c>
      <c r="AH143" t="s">
        <v>1748</v>
      </c>
      <c r="AI143" t="s">
        <v>1749</v>
      </c>
      <c r="AJ143" s="21" t="s">
        <v>1750</v>
      </c>
      <c r="AK143" t="s">
        <v>1751</v>
      </c>
      <c r="AL143" s="15" t="s">
        <v>1754</v>
      </c>
      <c r="AM143" t="s">
        <v>1585</v>
      </c>
      <c r="AN143" t="s">
        <v>1594</v>
      </c>
      <c r="AO143" t="s">
        <v>1748</v>
      </c>
      <c r="AP143" t="s">
        <v>1749</v>
      </c>
      <c r="AQ143" s="21" t="s">
        <v>1750</v>
      </c>
      <c r="AR143" s="21" t="s">
        <v>1751</v>
      </c>
      <c r="AS143" t="s">
        <v>1752</v>
      </c>
      <c r="AT143" s="7">
        <v>98.027000000000001</v>
      </c>
      <c r="AU143" s="12">
        <f>IF(Z143=AN143,1,0)</f>
        <v>1</v>
      </c>
      <c r="AV143" s="12">
        <f>IF(AA143=AO143,1,0)</f>
        <v>1</v>
      </c>
      <c r="AW143" s="12">
        <f>IF(AB143=AP143,1,0)</f>
        <v>1</v>
      </c>
      <c r="AX143" s="12">
        <f>IF(AC143=AQ143,1,0)</f>
        <v>1</v>
      </c>
      <c r="AY143" s="12">
        <f>IF(AD143=AR143,1,0)</f>
        <v>1</v>
      </c>
      <c r="AZ143" s="12">
        <f>IF(AE143=AS143,1,0)</f>
        <v>0</v>
      </c>
      <c r="BA143" t="s">
        <v>3031</v>
      </c>
      <c r="BB143" s="12">
        <v>0</v>
      </c>
    </row>
    <row r="144" spans="1:55" x14ac:dyDescent="0.25">
      <c r="A144" s="12">
        <v>146</v>
      </c>
      <c r="B144" s="12">
        <v>143</v>
      </c>
      <c r="C144" s="12">
        <v>0</v>
      </c>
      <c r="D144" t="s">
        <v>1543</v>
      </c>
      <c r="E144" s="35" t="s">
        <v>3881</v>
      </c>
      <c r="F144" s="12">
        <v>1</v>
      </c>
      <c r="G144" t="s">
        <v>1325</v>
      </c>
      <c r="H144">
        <v>1317</v>
      </c>
      <c r="I144">
        <v>1428</v>
      </c>
      <c r="J144" s="8">
        <v>97.495999999999995</v>
      </c>
      <c r="K144">
        <v>1318</v>
      </c>
      <c r="L144">
        <v>1</v>
      </c>
      <c r="M144">
        <v>1317</v>
      </c>
      <c r="N144">
        <v>1</v>
      </c>
      <c r="O144">
        <v>1317</v>
      </c>
      <c r="P144">
        <v>0</v>
      </c>
      <c r="Q144">
        <v>2250</v>
      </c>
      <c r="R144" s="12">
        <f>IF(LEFT(RIGHT(AE144,7),3)="HMT",1,0)</f>
        <v>1</v>
      </c>
      <c r="S144" s="12">
        <f>IF(J144&gt;99,1,0)</f>
        <v>0</v>
      </c>
      <c r="T144" s="12">
        <f>R144*S144</f>
        <v>0</v>
      </c>
      <c r="U144" s="12">
        <f>IF(LEFT(RIGHT(AE144,7),3)="HMT",0,1)</f>
        <v>0</v>
      </c>
      <c r="V144" s="12">
        <f>S144*U144</f>
        <v>0</v>
      </c>
      <c r="W144" s="12">
        <f>IF(J144&lt;98.5,1,0)</f>
        <v>1</v>
      </c>
      <c r="X144" s="12">
        <f>AZ144*W144</f>
        <v>0</v>
      </c>
      <c r="Y144" t="s">
        <v>1585</v>
      </c>
      <c r="Z144" t="s">
        <v>1594</v>
      </c>
      <c r="AA144" t="s">
        <v>1748</v>
      </c>
      <c r="AB144" t="s">
        <v>1749</v>
      </c>
      <c r="AC144" s="21" t="s">
        <v>1750</v>
      </c>
      <c r="AD144" t="s">
        <v>1751</v>
      </c>
      <c r="AE144" s="14" t="s">
        <v>1755</v>
      </c>
      <c r="AF144" t="s">
        <v>1585</v>
      </c>
      <c r="AG144" t="s">
        <v>1594</v>
      </c>
      <c r="AH144" t="s">
        <v>1748</v>
      </c>
      <c r="AI144" t="s">
        <v>1749</v>
      </c>
      <c r="AJ144" s="21" t="s">
        <v>1750</v>
      </c>
      <c r="AK144" t="s">
        <v>1751</v>
      </c>
      <c r="AL144" s="15" t="s">
        <v>1755</v>
      </c>
      <c r="AM144" t="s">
        <v>1585</v>
      </c>
      <c r="AN144" t="s">
        <v>1594</v>
      </c>
      <c r="AO144" t="s">
        <v>1748</v>
      </c>
      <c r="AP144" t="s">
        <v>1749</v>
      </c>
      <c r="AQ144" s="21" t="s">
        <v>1750</v>
      </c>
      <c r="AR144" s="21" t="s">
        <v>1751</v>
      </c>
      <c r="AS144" t="s">
        <v>1752</v>
      </c>
      <c r="AT144" s="8">
        <v>97.495999999999995</v>
      </c>
      <c r="AU144" s="12">
        <f>IF(Z144=AN144,1,0)</f>
        <v>1</v>
      </c>
      <c r="AV144" s="12">
        <f>IF(AA144=AO144,1,0)</f>
        <v>1</v>
      </c>
      <c r="AW144" s="12">
        <f>IF(AB144=AP144,1,0)</f>
        <v>1</v>
      </c>
      <c r="AX144" s="12">
        <f>IF(AC144=AQ144,1,0)</f>
        <v>1</v>
      </c>
      <c r="AY144" s="12">
        <f>IF(AD144=AR144,1,0)</f>
        <v>1</v>
      </c>
      <c r="AZ144" s="12">
        <f>IF(AE144=AS144,1,0)</f>
        <v>0</v>
      </c>
      <c r="BA144" t="s">
        <v>3031</v>
      </c>
      <c r="BB144" s="12">
        <v>0</v>
      </c>
    </row>
    <row r="145" spans="1:55" x14ac:dyDescent="0.25">
      <c r="A145" s="12">
        <v>147</v>
      </c>
      <c r="B145" s="12">
        <v>144</v>
      </c>
      <c r="C145" s="12">
        <v>0</v>
      </c>
      <c r="D145" t="s">
        <v>96</v>
      </c>
      <c r="E145" s="35" t="s">
        <v>3161</v>
      </c>
      <c r="F145" s="12">
        <v>1</v>
      </c>
      <c r="G145" t="s">
        <v>97</v>
      </c>
      <c r="H145">
        <v>1317</v>
      </c>
      <c r="I145">
        <v>1503</v>
      </c>
      <c r="J145" s="4">
        <v>100</v>
      </c>
      <c r="K145">
        <v>1317</v>
      </c>
      <c r="L145">
        <v>1</v>
      </c>
      <c r="M145">
        <v>1317</v>
      </c>
      <c r="N145">
        <v>21</v>
      </c>
      <c r="O145">
        <v>1337</v>
      </c>
      <c r="P145">
        <v>0</v>
      </c>
      <c r="Q145">
        <v>2433</v>
      </c>
      <c r="R145" s="12">
        <f>IF(LEFT(RIGHT(AE145,7),3)="HMT",1,0)</f>
        <v>0</v>
      </c>
      <c r="S145" s="12">
        <f>IF(J145&gt;99,1,0)</f>
        <v>1</v>
      </c>
      <c r="T145" s="12">
        <f>R145*S145</f>
        <v>0</v>
      </c>
      <c r="U145" s="12">
        <f>IF(LEFT(RIGHT(AE145,7),3)="HMT",0,1)</f>
        <v>1</v>
      </c>
      <c r="V145" s="12">
        <f>S145*U145</f>
        <v>1</v>
      </c>
      <c r="W145" s="12">
        <f>IF(J145&lt;98.5,1,0)</f>
        <v>0</v>
      </c>
      <c r="X145" s="12">
        <f>AZ145*W145</f>
        <v>0</v>
      </c>
      <c r="Y145" t="s">
        <v>1585</v>
      </c>
      <c r="Z145" t="s">
        <v>1594</v>
      </c>
      <c r="AA145" s="21" t="s">
        <v>1748</v>
      </c>
      <c r="AB145" s="21" t="s">
        <v>1749</v>
      </c>
      <c r="AC145" s="21" t="s">
        <v>1750</v>
      </c>
      <c r="AD145" t="s">
        <v>1751</v>
      </c>
      <c r="AE145" t="s">
        <v>1756</v>
      </c>
      <c r="AF145" t="s">
        <v>1585</v>
      </c>
      <c r="AG145" t="s">
        <v>1594</v>
      </c>
      <c r="AH145" s="21" t="s">
        <v>1748</v>
      </c>
      <c r="AI145" s="21" t="s">
        <v>1749</v>
      </c>
      <c r="AJ145" s="21" t="s">
        <v>1750</v>
      </c>
      <c r="AK145" t="s">
        <v>1751</v>
      </c>
      <c r="AL145" t="s">
        <v>1756</v>
      </c>
      <c r="AM145" t="s">
        <v>1585</v>
      </c>
      <c r="AN145" t="s">
        <v>1594</v>
      </c>
      <c r="AO145" s="21" t="s">
        <v>1748</v>
      </c>
      <c r="AP145" s="21" t="s">
        <v>1749</v>
      </c>
      <c r="AQ145" s="21" t="s">
        <v>1750</v>
      </c>
      <c r="AR145" s="21" t="s">
        <v>1751</v>
      </c>
      <c r="AS145" t="s">
        <v>1756</v>
      </c>
      <c r="AT145" s="4">
        <v>100</v>
      </c>
      <c r="AU145" s="12">
        <f>IF(Z145=AN145,1,0)</f>
        <v>1</v>
      </c>
      <c r="AV145" s="12">
        <f>IF(AA145=AO145,1,0)</f>
        <v>1</v>
      </c>
      <c r="AW145" s="12">
        <f>IF(AB145=AP145,1,0)</f>
        <v>1</v>
      </c>
      <c r="AX145" s="12">
        <f>IF(AC145=AQ145,1,0)</f>
        <v>1</v>
      </c>
      <c r="AY145" s="12">
        <f>IF(AD145=AR145,1,0)</f>
        <v>1</v>
      </c>
      <c r="AZ145" s="12">
        <f>IF(AE145=AS145,1,0)</f>
        <v>1</v>
      </c>
      <c r="BA145" t="s">
        <v>3031</v>
      </c>
      <c r="BB145" s="12">
        <v>0</v>
      </c>
    </row>
    <row r="146" spans="1:55" x14ac:dyDescent="0.25">
      <c r="A146" s="12">
        <v>148</v>
      </c>
      <c r="B146" s="12">
        <v>145</v>
      </c>
      <c r="C146" s="12">
        <v>0</v>
      </c>
      <c r="D146" t="s">
        <v>1155</v>
      </c>
      <c r="E146" s="35" t="s">
        <v>3669</v>
      </c>
      <c r="F146" s="12">
        <v>1</v>
      </c>
      <c r="G146" t="s">
        <v>1156</v>
      </c>
      <c r="H146">
        <v>1322</v>
      </c>
      <c r="I146">
        <v>1454</v>
      </c>
      <c r="J146" s="4">
        <v>100</v>
      </c>
      <c r="K146">
        <v>1322</v>
      </c>
      <c r="L146">
        <v>1</v>
      </c>
      <c r="M146">
        <v>1322</v>
      </c>
      <c r="N146">
        <v>29</v>
      </c>
      <c r="O146">
        <v>1350</v>
      </c>
      <c r="P146">
        <v>0</v>
      </c>
      <c r="Q146">
        <v>2442</v>
      </c>
      <c r="R146" s="12">
        <f>IF(LEFT(RIGHT(AE146,7),3)="HMT",1,0)</f>
        <v>0</v>
      </c>
      <c r="S146" s="12">
        <f>IF(J146&gt;99,1,0)</f>
        <v>1</v>
      </c>
      <c r="T146" s="12">
        <f>R146*S146</f>
        <v>0</v>
      </c>
      <c r="U146" s="12">
        <f>IF(LEFT(RIGHT(AE146,7),3)="HMT",0,1)</f>
        <v>1</v>
      </c>
      <c r="V146" s="12">
        <f>S146*U146</f>
        <v>1</v>
      </c>
      <c r="W146" s="12">
        <f>IF(J146&lt;98.5,1,0)</f>
        <v>0</v>
      </c>
      <c r="X146" s="12">
        <f>AZ146*W146</f>
        <v>0</v>
      </c>
      <c r="Y146" t="s">
        <v>1585</v>
      </c>
      <c r="Z146" t="s">
        <v>1594</v>
      </c>
      <c r="AA146" s="21" t="s">
        <v>1748</v>
      </c>
      <c r="AB146" s="21" t="s">
        <v>1749</v>
      </c>
      <c r="AC146" s="20" t="s">
        <v>1757</v>
      </c>
      <c r="AD146" t="s">
        <v>1758</v>
      </c>
      <c r="AE146" t="s">
        <v>1759</v>
      </c>
      <c r="AF146" t="s">
        <v>1585</v>
      </c>
      <c r="AG146" t="s">
        <v>1594</v>
      </c>
      <c r="AH146" s="21" t="s">
        <v>1748</v>
      </c>
      <c r="AI146" s="21" t="s">
        <v>1749</v>
      </c>
      <c r="AJ146" s="40" t="s">
        <v>1750</v>
      </c>
      <c r="AK146" t="s">
        <v>1758</v>
      </c>
      <c r="AL146" t="s">
        <v>1759</v>
      </c>
      <c r="AM146" t="s">
        <v>1585</v>
      </c>
      <c r="AN146" t="s">
        <v>1594</v>
      </c>
      <c r="AO146" s="21" t="s">
        <v>1748</v>
      </c>
      <c r="AP146" s="21" t="s">
        <v>1749</v>
      </c>
      <c r="AQ146" s="19" t="s">
        <v>1750</v>
      </c>
      <c r="AR146" s="21" t="s">
        <v>1758</v>
      </c>
      <c r="AS146" t="s">
        <v>1759</v>
      </c>
      <c r="AT146" s="4">
        <v>100</v>
      </c>
      <c r="AU146" s="12">
        <f>IF(Z146=AN146,1,0)</f>
        <v>1</v>
      </c>
      <c r="AV146" s="12">
        <f>IF(AA146=AO146,1,0)</f>
        <v>1</v>
      </c>
      <c r="AW146" s="12">
        <f>IF(AB146=AP146,1,0)</f>
        <v>1</v>
      </c>
      <c r="AX146" s="12">
        <f>IF(AC146=AQ146,1,0)</f>
        <v>0</v>
      </c>
      <c r="AY146" s="12">
        <f>IF(AD146=AR146,1,0)</f>
        <v>1</v>
      </c>
      <c r="AZ146" s="12">
        <f>IF(AE146=AS146,1,0)</f>
        <v>1</v>
      </c>
      <c r="BA146" t="s">
        <v>3031</v>
      </c>
      <c r="BB146" s="12">
        <v>0</v>
      </c>
    </row>
    <row r="147" spans="1:55" x14ac:dyDescent="0.25">
      <c r="A147" s="12">
        <v>149</v>
      </c>
      <c r="B147" s="12">
        <v>146</v>
      </c>
      <c r="C147" s="12">
        <v>0</v>
      </c>
      <c r="D147" t="s">
        <v>1216</v>
      </c>
      <c r="E147" s="35" t="s">
        <v>3703</v>
      </c>
      <c r="F147" s="12">
        <v>1</v>
      </c>
      <c r="G147" t="s">
        <v>1217</v>
      </c>
      <c r="H147">
        <v>1315</v>
      </c>
      <c r="I147">
        <v>1473</v>
      </c>
      <c r="J147" s="4">
        <v>100</v>
      </c>
      <c r="K147">
        <v>1315</v>
      </c>
      <c r="L147">
        <v>1</v>
      </c>
      <c r="M147">
        <v>1315</v>
      </c>
      <c r="N147">
        <v>21</v>
      </c>
      <c r="O147">
        <v>1335</v>
      </c>
      <c r="P147">
        <v>0</v>
      </c>
      <c r="Q147">
        <v>2429</v>
      </c>
      <c r="R147" s="12">
        <f>IF(LEFT(RIGHT(AE147,7),3)="HMT",1,0)</f>
        <v>0</v>
      </c>
      <c r="S147" s="12">
        <f>IF(J147&gt;99,1,0)</f>
        <v>1</v>
      </c>
      <c r="T147" s="12">
        <f>R147*S147</f>
        <v>0</v>
      </c>
      <c r="U147" s="12">
        <f>IF(LEFT(RIGHT(AE147,7),3)="HMT",0,1)</f>
        <v>1</v>
      </c>
      <c r="V147" s="12">
        <f>S147*U147</f>
        <v>1</v>
      </c>
      <c r="W147" s="12">
        <f>IF(J147&lt;98.5,1,0)</f>
        <v>0</v>
      </c>
      <c r="X147" s="12">
        <f>AZ147*W147</f>
        <v>0</v>
      </c>
      <c r="Y147" t="s">
        <v>1585</v>
      </c>
      <c r="Z147" t="s">
        <v>1594</v>
      </c>
      <c r="AA147" t="s">
        <v>1748</v>
      </c>
      <c r="AB147" t="s">
        <v>1749</v>
      </c>
      <c r="AC147" s="8" t="s">
        <v>1757</v>
      </c>
      <c r="AD147" s="8" t="s">
        <v>1758</v>
      </c>
      <c r="AE147" s="7" t="s">
        <v>1760</v>
      </c>
      <c r="AF147" t="s">
        <v>1585</v>
      </c>
      <c r="AG147" t="s">
        <v>1594</v>
      </c>
      <c r="AH147" t="s">
        <v>1748</v>
      </c>
      <c r="AI147" t="s">
        <v>1749</v>
      </c>
      <c r="AJ147" s="39" t="s">
        <v>1750</v>
      </c>
      <c r="AK147" s="40" t="s">
        <v>2772</v>
      </c>
      <c r="AL147" s="39" t="s">
        <v>2323</v>
      </c>
      <c r="AM147" t="s">
        <v>1585</v>
      </c>
      <c r="AN147" t="s">
        <v>1594</v>
      </c>
      <c r="AO147" t="s">
        <v>1748</v>
      </c>
      <c r="AP147" t="s">
        <v>1749</v>
      </c>
      <c r="AQ147" s="14" t="s">
        <v>1750</v>
      </c>
      <c r="AR147" s="19" t="s">
        <v>2772</v>
      </c>
      <c r="AS147" s="14" t="s">
        <v>2323</v>
      </c>
      <c r="AT147" s="4">
        <v>100</v>
      </c>
      <c r="AU147" s="12">
        <f>IF(Z147=AN147,1,0)</f>
        <v>1</v>
      </c>
      <c r="AV147" s="12">
        <f>IF(AA147=AO147,1,0)</f>
        <v>1</v>
      </c>
      <c r="AW147" s="12">
        <f>IF(AB147=AP147,1,0)</f>
        <v>1</v>
      </c>
      <c r="AX147" s="12">
        <f>IF(AC147=AQ147,1,0)</f>
        <v>0</v>
      </c>
      <c r="AY147" s="12">
        <f>IF(AD147=AR147,1,0)</f>
        <v>0</v>
      </c>
      <c r="AZ147" s="12">
        <f>IF(AE147=AS147,1,0)</f>
        <v>0</v>
      </c>
      <c r="BA147" t="s">
        <v>3031</v>
      </c>
      <c r="BB147" s="12">
        <v>0</v>
      </c>
      <c r="BC147" t="s">
        <v>3073</v>
      </c>
    </row>
    <row r="148" spans="1:55" x14ac:dyDescent="0.25">
      <c r="A148" s="12">
        <v>150</v>
      </c>
      <c r="B148" s="12">
        <v>147</v>
      </c>
      <c r="C148" s="12">
        <v>0</v>
      </c>
      <c r="D148" t="s">
        <v>1257</v>
      </c>
      <c r="E148" s="35" t="s">
        <v>3724</v>
      </c>
      <c r="F148" s="12">
        <v>1</v>
      </c>
      <c r="G148" t="s">
        <v>430</v>
      </c>
      <c r="H148">
        <v>1316</v>
      </c>
      <c r="I148">
        <v>1474</v>
      </c>
      <c r="J148" s="4">
        <v>100</v>
      </c>
      <c r="K148">
        <v>1316</v>
      </c>
      <c r="L148">
        <v>1</v>
      </c>
      <c r="M148">
        <v>1316</v>
      </c>
      <c r="N148">
        <v>21</v>
      </c>
      <c r="O148">
        <v>1336</v>
      </c>
      <c r="P148">
        <v>0</v>
      </c>
      <c r="Q148">
        <v>2431</v>
      </c>
      <c r="R148" s="12">
        <f>IF(LEFT(RIGHT(AE148,7),3)="HMT",1,0)</f>
        <v>0</v>
      </c>
      <c r="S148" s="12">
        <f>IF(J148&gt;99,1,0)</f>
        <v>1</v>
      </c>
      <c r="T148" s="12">
        <f>R148*S148</f>
        <v>0</v>
      </c>
      <c r="U148" s="12">
        <f>IF(LEFT(RIGHT(AE148,7),3)="HMT",0,1)</f>
        <v>1</v>
      </c>
      <c r="V148" s="12">
        <f>S148*U148</f>
        <v>1</v>
      </c>
      <c r="W148" s="12">
        <f>IF(J148&lt;98.5,1,0)</f>
        <v>0</v>
      </c>
      <c r="X148" s="12">
        <f>AZ148*W148</f>
        <v>0</v>
      </c>
      <c r="Y148" t="s">
        <v>1585</v>
      </c>
      <c r="Z148" t="s">
        <v>1594</v>
      </c>
      <c r="AA148" s="21" t="s">
        <v>1748</v>
      </c>
      <c r="AB148" s="21" t="s">
        <v>1749</v>
      </c>
      <c r="AC148" s="8" t="s">
        <v>1757</v>
      </c>
      <c r="AD148" s="8" t="s">
        <v>1758</v>
      </c>
      <c r="AE148" t="s">
        <v>1761</v>
      </c>
      <c r="AF148" t="s">
        <v>1585</v>
      </c>
      <c r="AG148" t="s">
        <v>1594</v>
      </c>
      <c r="AH148" s="21" t="s">
        <v>1748</v>
      </c>
      <c r="AI148" s="21" t="s">
        <v>1749</v>
      </c>
      <c r="AJ148" s="39" t="s">
        <v>1750</v>
      </c>
      <c r="AK148" s="40" t="s">
        <v>2772</v>
      </c>
      <c r="AL148" t="s">
        <v>1761</v>
      </c>
      <c r="AM148" t="s">
        <v>1585</v>
      </c>
      <c r="AN148" t="s">
        <v>1594</v>
      </c>
      <c r="AO148" s="21" t="s">
        <v>1748</v>
      </c>
      <c r="AP148" s="21" t="s">
        <v>1749</v>
      </c>
      <c r="AQ148" s="14" t="s">
        <v>1750</v>
      </c>
      <c r="AR148" s="19" t="s">
        <v>2772</v>
      </c>
      <c r="AS148" t="s">
        <v>1761</v>
      </c>
      <c r="AT148" s="4">
        <v>100</v>
      </c>
      <c r="AU148" s="12">
        <f>IF(Z148=AN148,1,0)</f>
        <v>1</v>
      </c>
      <c r="AV148" s="12">
        <f>IF(AA148=AO148,1,0)</f>
        <v>1</v>
      </c>
      <c r="AW148" s="12">
        <f>IF(AB148=AP148,1,0)</f>
        <v>1</v>
      </c>
      <c r="AX148" s="12">
        <f>IF(AC148=AQ148,1,0)</f>
        <v>0</v>
      </c>
      <c r="AY148" s="12">
        <f>IF(AD148=AR148,1,0)</f>
        <v>0</v>
      </c>
      <c r="AZ148" s="12">
        <f>IF(AE148=AS148,1,0)</f>
        <v>1</v>
      </c>
      <c r="BA148" t="s">
        <v>3031</v>
      </c>
      <c r="BB148" s="12">
        <v>0</v>
      </c>
    </row>
    <row r="149" spans="1:55" x14ac:dyDescent="0.25">
      <c r="A149" s="12">
        <v>151</v>
      </c>
      <c r="B149" s="12">
        <v>148</v>
      </c>
      <c r="C149" s="12">
        <v>0</v>
      </c>
      <c r="D149" t="s">
        <v>429</v>
      </c>
      <c r="E149" s="35" t="s">
        <v>3306</v>
      </c>
      <c r="F149" s="12">
        <v>1</v>
      </c>
      <c r="G149" t="s">
        <v>430</v>
      </c>
      <c r="H149">
        <v>1316</v>
      </c>
      <c r="I149">
        <v>1474</v>
      </c>
      <c r="J149" s="7">
        <v>98.102000000000004</v>
      </c>
      <c r="K149">
        <v>1317</v>
      </c>
      <c r="L149">
        <v>1</v>
      </c>
      <c r="M149">
        <v>1316</v>
      </c>
      <c r="N149">
        <v>21</v>
      </c>
      <c r="O149">
        <v>1336</v>
      </c>
      <c r="P149">
        <v>0</v>
      </c>
      <c r="Q149">
        <v>2292</v>
      </c>
      <c r="R149" s="12">
        <f>IF(LEFT(RIGHT(AE149,7),3)="HMT",1,0)</f>
        <v>1</v>
      </c>
      <c r="S149" s="12">
        <f>IF(J149&gt;99,1,0)</f>
        <v>0</v>
      </c>
      <c r="T149" s="12">
        <f>R149*S149</f>
        <v>0</v>
      </c>
      <c r="U149" s="12">
        <f>IF(LEFT(RIGHT(AE149,7),3)="HMT",0,1)</f>
        <v>0</v>
      </c>
      <c r="V149" s="12">
        <f>S149*U149</f>
        <v>0</v>
      </c>
      <c r="W149" s="12">
        <f>IF(J149&lt;98.5,1,0)</f>
        <v>1</v>
      </c>
      <c r="X149" s="12">
        <f>AZ149*W149</f>
        <v>0</v>
      </c>
      <c r="Y149" t="s">
        <v>1585</v>
      </c>
      <c r="Z149" t="s">
        <v>1594</v>
      </c>
      <c r="AA149" t="s">
        <v>1748</v>
      </c>
      <c r="AB149" t="s">
        <v>1749</v>
      </c>
      <c r="AC149" s="8" t="s">
        <v>1757</v>
      </c>
      <c r="AD149" s="8" t="s">
        <v>1758</v>
      </c>
      <c r="AE149" s="14" t="s">
        <v>1762</v>
      </c>
      <c r="AF149" t="s">
        <v>1585</v>
      </c>
      <c r="AG149" t="s">
        <v>1594</v>
      </c>
      <c r="AH149" t="s">
        <v>1748</v>
      </c>
      <c r="AI149" t="s">
        <v>1749</v>
      </c>
      <c r="AJ149" s="39" t="s">
        <v>1750</v>
      </c>
      <c r="AK149" s="40" t="s">
        <v>2772</v>
      </c>
      <c r="AL149" s="15" t="s">
        <v>1762</v>
      </c>
      <c r="AM149" t="s">
        <v>1585</v>
      </c>
      <c r="AN149" t="s">
        <v>1594</v>
      </c>
      <c r="AO149" t="s">
        <v>1748</v>
      </c>
      <c r="AP149" t="s">
        <v>1749</v>
      </c>
      <c r="AQ149" s="14" t="s">
        <v>1750</v>
      </c>
      <c r="AR149" s="19" t="s">
        <v>2772</v>
      </c>
      <c r="AS149" s="8" t="s">
        <v>1761</v>
      </c>
      <c r="AT149" s="7">
        <v>98.102000000000004</v>
      </c>
      <c r="AU149" s="12">
        <f>IF(Z149=AN149,1,0)</f>
        <v>1</v>
      </c>
      <c r="AV149" s="12">
        <f>IF(AA149=AO149,1,0)</f>
        <v>1</v>
      </c>
      <c r="AW149" s="12">
        <f>IF(AB149=AP149,1,0)</f>
        <v>1</v>
      </c>
      <c r="AX149" s="12">
        <f>IF(AC149=AQ149,1,0)</f>
        <v>0</v>
      </c>
      <c r="AY149" s="12">
        <f>IF(AD149=AR149,1,0)</f>
        <v>0</v>
      </c>
      <c r="AZ149" s="12">
        <f>IF(AE149=AS149,1,0)</f>
        <v>0</v>
      </c>
      <c r="BA149" t="s">
        <v>3031</v>
      </c>
      <c r="BB149" s="12">
        <v>0</v>
      </c>
    </row>
    <row r="150" spans="1:55" x14ac:dyDescent="0.25">
      <c r="A150" s="12">
        <v>152</v>
      </c>
      <c r="B150" s="12">
        <v>149</v>
      </c>
      <c r="C150" s="12">
        <v>0</v>
      </c>
      <c r="D150" t="s">
        <v>804</v>
      </c>
      <c r="E150" s="35" t="s">
        <v>3490</v>
      </c>
      <c r="F150" s="12">
        <v>1</v>
      </c>
      <c r="G150" t="s">
        <v>805</v>
      </c>
      <c r="H150">
        <v>1318</v>
      </c>
      <c r="I150">
        <v>1351</v>
      </c>
      <c r="J150" s="9">
        <v>93.635999999999996</v>
      </c>
      <c r="K150">
        <v>1320</v>
      </c>
      <c r="L150">
        <v>1</v>
      </c>
      <c r="M150">
        <v>1318</v>
      </c>
      <c r="N150">
        <v>5</v>
      </c>
      <c r="O150">
        <v>1322</v>
      </c>
      <c r="P150">
        <v>0</v>
      </c>
      <c r="Q150">
        <v>1977</v>
      </c>
      <c r="R150" s="12">
        <f>IF(LEFT(RIGHT(AE150,7),3)="HMT",1,0)</f>
        <v>1</v>
      </c>
      <c r="S150" s="12">
        <f>IF(J150&gt;99,1,0)</f>
        <v>0</v>
      </c>
      <c r="T150" s="12">
        <f>R150*S150</f>
        <v>0</v>
      </c>
      <c r="U150" s="12">
        <f>IF(LEFT(RIGHT(AE150,7),3)="HMT",0,1)</f>
        <v>0</v>
      </c>
      <c r="V150" s="12">
        <f>S150*U150</f>
        <v>0</v>
      </c>
      <c r="W150" s="12">
        <f>IF(J150&lt;98.5,1,0)</f>
        <v>1</v>
      </c>
      <c r="X150" s="12">
        <f>AZ150*W150</f>
        <v>0</v>
      </c>
      <c r="Y150" t="s">
        <v>1585</v>
      </c>
      <c r="Z150" t="s">
        <v>1594</v>
      </c>
      <c r="AA150" t="s">
        <v>1748</v>
      </c>
      <c r="AB150" s="14" t="s">
        <v>1749</v>
      </c>
      <c r="AC150" s="14" t="s">
        <v>1757</v>
      </c>
      <c r="AD150" s="8" t="s">
        <v>1758</v>
      </c>
      <c r="AE150" s="14" t="s">
        <v>1763</v>
      </c>
      <c r="AF150" t="s">
        <v>1585</v>
      </c>
      <c r="AG150" t="s">
        <v>1594</v>
      </c>
      <c r="AH150" t="s">
        <v>1748</v>
      </c>
      <c r="AI150" s="15" t="s">
        <v>1749</v>
      </c>
      <c r="AJ150" s="15" t="s">
        <v>1757</v>
      </c>
      <c r="AK150" s="40" t="s">
        <v>2773</v>
      </c>
      <c r="AL150" s="15" t="s">
        <v>1763</v>
      </c>
      <c r="AM150" t="s">
        <v>1585</v>
      </c>
      <c r="AN150" t="s">
        <v>1594</v>
      </c>
      <c r="AO150" s="8" t="s">
        <v>2753</v>
      </c>
      <c r="AP150" s="8" t="s">
        <v>1595</v>
      </c>
      <c r="AQ150" s="8" t="s">
        <v>1596</v>
      </c>
      <c r="AR150" s="19" t="s">
        <v>2773</v>
      </c>
      <c r="AS150" s="8" t="s">
        <v>1765</v>
      </c>
      <c r="AT150" s="9">
        <v>93.635999999999996</v>
      </c>
      <c r="AU150" s="12">
        <f>IF(Z150=AN150,1,0)</f>
        <v>1</v>
      </c>
      <c r="AV150" s="12">
        <f>IF(AA150=AO150,1,0)</f>
        <v>0</v>
      </c>
      <c r="AW150" s="12">
        <f>IF(AB150=AP150,1,0)</f>
        <v>0</v>
      </c>
      <c r="AX150" s="12">
        <f>IF(AC150=AQ150,1,0)</f>
        <v>0</v>
      </c>
      <c r="AY150" s="12">
        <f>IF(AD150=AR150,1,0)</f>
        <v>0</v>
      </c>
      <c r="AZ150" s="12">
        <f>IF(AE150=AS150,1,0)</f>
        <v>0</v>
      </c>
      <c r="BA150" t="s">
        <v>3031</v>
      </c>
      <c r="BB150" s="12">
        <v>0</v>
      </c>
      <c r="BC150" t="s">
        <v>3067</v>
      </c>
    </row>
    <row r="151" spans="1:55" x14ac:dyDescent="0.25">
      <c r="A151" s="12">
        <v>153</v>
      </c>
      <c r="B151" s="12">
        <v>150</v>
      </c>
      <c r="C151" s="12">
        <v>0</v>
      </c>
      <c r="D151" t="s">
        <v>1331</v>
      </c>
      <c r="E151" s="35" t="s">
        <v>3760</v>
      </c>
      <c r="F151" s="12">
        <v>1</v>
      </c>
      <c r="G151" t="s">
        <v>1330</v>
      </c>
      <c r="H151">
        <v>1317</v>
      </c>
      <c r="I151">
        <v>1476</v>
      </c>
      <c r="J151" s="4">
        <v>100</v>
      </c>
      <c r="K151">
        <v>1317</v>
      </c>
      <c r="L151">
        <v>1</v>
      </c>
      <c r="M151">
        <v>1317</v>
      </c>
      <c r="N151">
        <v>21</v>
      </c>
      <c r="O151">
        <v>1337</v>
      </c>
      <c r="P151">
        <v>0</v>
      </c>
      <c r="Q151">
        <v>2433</v>
      </c>
      <c r="R151" s="12">
        <f>IF(LEFT(RIGHT(AE151,7),3)="HMT",1,0)</f>
        <v>1</v>
      </c>
      <c r="S151" s="12">
        <f>IF(J151&gt;99,1,0)</f>
        <v>1</v>
      </c>
      <c r="T151" s="12">
        <f>R151*S151</f>
        <v>1</v>
      </c>
      <c r="U151" s="12">
        <f>IF(LEFT(RIGHT(AE151,7),3)="HMT",0,1)</f>
        <v>0</v>
      </c>
      <c r="V151" s="12">
        <f>S151*U151</f>
        <v>0</v>
      </c>
      <c r="W151" s="12">
        <f>IF(J151&lt;98.5,1,0)</f>
        <v>0</v>
      </c>
      <c r="X151" s="12">
        <f>AZ151*W151</f>
        <v>0</v>
      </c>
      <c r="Y151" t="s">
        <v>1585</v>
      </c>
      <c r="Z151" t="s">
        <v>1594</v>
      </c>
      <c r="AA151" t="s">
        <v>1748</v>
      </c>
      <c r="AB151" t="s">
        <v>1749</v>
      </c>
      <c r="AC151" t="s">
        <v>1757</v>
      </c>
      <c r="AD151" s="8" t="s">
        <v>1758</v>
      </c>
      <c r="AE151" s="8" t="s">
        <v>1764</v>
      </c>
      <c r="AF151" t="s">
        <v>1585</v>
      </c>
      <c r="AG151" t="s">
        <v>1594</v>
      </c>
      <c r="AH151" t="s">
        <v>1748</v>
      </c>
      <c r="AI151" t="s">
        <v>1749</v>
      </c>
      <c r="AJ151" t="s">
        <v>1757</v>
      </c>
      <c r="AK151" s="39" t="s">
        <v>2774</v>
      </c>
      <c r="AL151" s="39" t="s">
        <v>1603</v>
      </c>
      <c r="AM151" t="s">
        <v>1585</v>
      </c>
      <c r="AN151" t="s">
        <v>1594</v>
      </c>
      <c r="AO151" t="s">
        <v>1748</v>
      </c>
      <c r="AP151" t="s">
        <v>1749</v>
      </c>
      <c r="AQ151" t="s">
        <v>1757</v>
      </c>
      <c r="AR151" s="14" t="s">
        <v>2774</v>
      </c>
      <c r="AS151" s="14" t="s">
        <v>1603</v>
      </c>
      <c r="AT151" s="4">
        <v>100</v>
      </c>
      <c r="AU151" s="12">
        <f>IF(Z151=AN151,1,0)</f>
        <v>1</v>
      </c>
      <c r="AV151" s="12">
        <f>IF(AA151=AO151,1,0)</f>
        <v>1</v>
      </c>
      <c r="AW151" s="12">
        <f>IF(AB151=AP151,1,0)</f>
        <v>1</v>
      </c>
      <c r="AX151" s="12">
        <f>IF(AC151=AQ151,1,0)</f>
        <v>1</v>
      </c>
      <c r="AY151" s="12">
        <f>IF(AD151=AR151,1,0)</f>
        <v>0</v>
      </c>
      <c r="AZ151" s="12">
        <f>IF(AE151=AS151,1,0)</f>
        <v>0</v>
      </c>
      <c r="BA151" t="s">
        <v>3031</v>
      </c>
      <c r="BB151" s="25">
        <v>1</v>
      </c>
      <c r="BC151" t="s">
        <v>3058</v>
      </c>
    </row>
    <row r="152" spans="1:55" x14ac:dyDescent="0.25">
      <c r="A152" s="12">
        <v>154</v>
      </c>
      <c r="B152" s="12">
        <v>151</v>
      </c>
      <c r="C152" s="12">
        <v>0</v>
      </c>
      <c r="D152" t="s">
        <v>1329</v>
      </c>
      <c r="E152" s="35" t="s">
        <v>3760</v>
      </c>
      <c r="F152" s="12">
        <v>2</v>
      </c>
      <c r="G152" t="s">
        <v>1330</v>
      </c>
      <c r="H152">
        <v>1317</v>
      </c>
      <c r="I152">
        <v>1476</v>
      </c>
      <c r="J152" s="4">
        <v>99.393000000000001</v>
      </c>
      <c r="K152">
        <v>1317</v>
      </c>
      <c r="L152">
        <v>1</v>
      </c>
      <c r="M152">
        <v>1317</v>
      </c>
      <c r="N152">
        <v>21</v>
      </c>
      <c r="O152">
        <v>1337</v>
      </c>
      <c r="P152">
        <v>0</v>
      </c>
      <c r="Q152">
        <v>2388</v>
      </c>
      <c r="R152" s="12">
        <f>IF(LEFT(RIGHT(AE152,7),3)="HMT",1,0)</f>
        <v>1</v>
      </c>
      <c r="S152" s="12">
        <f>IF(J152&gt;99,1,0)</f>
        <v>1</v>
      </c>
      <c r="T152" s="12">
        <f>R152*S152</f>
        <v>1</v>
      </c>
      <c r="U152" s="12">
        <f>IF(LEFT(RIGHT(AE152,7),3)="HMT",0,1)</f>
        <v>0</v>
      </c>
      <c r="V152" s="12">
        <f>S152*U152</f>
        <v>0</v>
      </c>
      <c r="W152" s="12">
        <f>IF(J152&lt;98.5,1,0)</f>
        <v>0</v>
      </c>
      <c r="X152" s="12">
        <f>AZ152*W152</f>
        <v>0</v>
      </c>
      <c r="Y152" t="s">
        <v>1585</v>
      </c>
      <c r="Z152" t="s">
        <v>1594</v>
      </c>
      <c r="AA152" t="s">
        <v>1748</v>
      </c>
      <c r="AB152" t="s">
        <v>1749</v>
      </c>
      <c r="AC152" t="s">
        <v>1757</v>
      </c>
      <c r="AD152" s="8" t="s">
        <v>1758</v>
      </c>
      <c r="AE152" s="8" t="s">
        <v>1764</v>
      </c>
      <c r="AF152" t="s">
        <v>1585</v>
      </c>
      <c r="AG152" t="s">
        <v>1594</v>
      </c>
      <c r="AH152" t="s">
        <v>1748</v>
      </c>
      <c r="AI152" t="s">
        <v>1749</v>
      </c>
      <c r="AJ152" t="s">
        <v>1757</v>
      </c>
      <c r="AK152" s="39" t="s">
        <v>2774</v>
      </c>
      <c r="AL152" s="39" t="s">
        <v>1603</v>
      </c>
      <c r="AM152" t="s">
        <v>1585</v>
      </c>
      <c r="AN152" t="s">
        <v>1594</v>
      </c>
      <c r="AO152" t="s">
        <v>1748</v>
      </c>
      <c r="AP152" t="s">
        <v>1749</v>
      </c>
      <c r="AQ152" t="s">
        <v>1757</v>
      </c>
      <c r="AR152" s="14" t="s">
        <v>2774</v>
      </c>
      <c r="AS152" s="14" t="s">
        <v>1603</v>
      </c>
      <c r="AT152" s="4">
        <v>99.393000000000001</v>
      </c>
      <c r="AU152" s="12">
        <f>IF(Z152=AN152,1,0)</f>
        <v>1</v>
      </c>
      <c r="AV152" s="12">
        <f>IF(AA152=AO152,1,0)</f>
        <v>1</v>
      </c>
      <c r="AW152" s="12">
        <f>IF(AB152=AP152,1,0)</f>
        <v>1</v>
      </c>
      <c r="AX152" s="12">
        <f>IF(AC152=AQ152,1,0)</f>
        <v>1</v>
      </c>
      <c r="AY152" s="12">
        <f>IF(AD152=AR152,1,0)</f>
        <v>0</v>
      </c>
      <c r="AZ152" s="12">
        <f>IF(AE152=AS152,1,0)</f>
        <v>0</v>
      </c>
      <c r="BA152" t="s">
        <v>3031</v>
      </c>
      <c r="BB152" s="25">
        <v>1</v>
      </c>
      <c r="BC152" t="s">
        <v>3058</v>
      </c>
    </row>
    <row r="153" spans="1:55" x14ac:dyDescent="0.25">
      <c r="A153" s="12">
        <v>155</v>
      </c>
      <c r="B153" s="12">
        <v>152</v>
      </c>
      <c r="C153" s="12">
        <v>0</v>
      </c>
      <c r="D153" t="s">
        <v>1338</v>
      </c>
      <c r="E153" s="35" t="s">
        <v>3764</v>
      </c>
      <c r="F153" s="12">
        <v>1</v>
      </c>
      <c r="G153" t="s">
        <v>1339</v>
      </c>
      <c r="H153">
        <v>1318</v>
      </c>
      <c r="I153">
        <v>1331</v>
      </c>
      <c r="J153" s="4">
        <v>100</v>
      </c>
      <c r="K153">
        <v>1312</v>
      </c>
      <c r="L153">
        <v>7</v>
      </c>
      <c r="M153">
        <v>1318</v>
      </c>
      <c r="N153">
        <v>1</v>
      </c>
      <c r="O153">
        <v>1312</v>
      </c>
      <c r="P153">
        <v>0</v>
      </c>
      <c r="Q153">
        <v>2423</v>
      </c>
      <c r="R153" s="12">
        <f>IF(LEFT(RIGHT(AE153,7),3)="HMT",1,0)</f>
        <v>0</v>
      </c>
      <c r="S153" s="12">
        <f>IF(J153&gt;99,1,0)</f>
        <v>1</v>
      </c>
      <c r="T153" s="12">
        <f>R153*S153</f>
        <v>0</v>
      </c>
      <c r="U153" s="12">
        <f>IF(LEFT(RIGHT(AE153,7),3)="HMT",0,1)</f>
        <v>1</v>
      </c>
      <c r="V153" s="12">
        <f>S153*U153</f>
        <v>1</v>
      </c>
      <c r="W153" s="12">
        <f>IF(J153&lt;98.5,1,0)</f>
        <v>0</v>
      </c>
      <c r="X153" s="12">
        <f>AZ153*W153</f>
        <v>0</v>
      </c>
      <c r="Y153" t="s">
        <v>1585</v>
      </c>
      <c r="Z153" t="s">
        <v>1594</v>
      </c>
      <c r="AA153" s="21" t="s">
        <v>1748</v>
      </c>
      <c r="AB153" s="19" t="s">
        <v>1749</v>
      </c>
      <c r="AC153" s="14" t="s">
        <v>1757</v>
      </c>
      <c r="AD153" s="8" t="s">
        <v>1758</v>
      </c>
      <c r="AE153" s="14" t="s">
        <v>1765</v>
      </c>
      <c r="AF153" t="s">
        <v>1585</v>
      </c>
      <c r="AG153" t="s">
        <v>1594</v>
      </c>
      <c r="AH153" s="21" t="s">
        <v>1748</v>
      </c>
      <c r="AI153" s="41" t="s">
        <v>1749</v>
      </c>
      <c r="AJ153" s="15" t="s">
        <v>1757</v>
      </c>
      <c r="AK153" s="40" t="s">
        <v>2773</v>
      </c>
      <c r="AL153" s="15" t="s">
        <v>1765</v>
      </c>
      <c r="AM153" t="s">
        <v>1585</v>
      </c>
      <c r="AN153" t="s">
        <v>1594</v>
      </c>
      <c r="AO153" s="20" t="s">
        <v>2753</v>
      </c>
      <c r="AP153" s="20" t="s">
        <v>1595</v>
      </c>
      <c r="AQ153" s="8" t="s">
        <v>1596</v>
      </c>
      <c r="AR153" s="19" t="s">
        <v>2773</v>
      </c>
      <c r="AS153" s="8" t="s">
        <v>1765</v>
      </c>
      <c r="AT153" s="4">
        <v>100</v>
      </c>
      <c r="AU153" s="12">
        <f>IF(Z153=AN153,1,0)</f>
        <v>1</v>
      </c>
      <c r="AV153" s="12">
        <f>IF(AA153=AO153,1,0)</f>
        <v>0</v>
      </c>
      <c r="AW153" s="12">
        <f>IF(AB153=AP153,1,0)</f>
        <v>0</v>
      </c>
      <c r="AX153" s="12">
        <f>IF(AC153=AQ153,1,0)</f>
        <v>0</v>
      </c>
      <c r="AY153" s="12">
        <f>IF(AD153=AR153,1,0)</f>
        <v>0</v>
      </c>
      <c r="AZ153" s="12">
        <f>IF(AE153=AS153,1,0)</f>
        <v>1</v>
      </c>
      <c r="BA153" t="s">
        <v>3031</v>
      </c>
      <c r="BB153" s="12">
        <v>0</v>
      </c>
      <c r="BC153" t="s">
        <v>3067</v>
      </c>
    </row>
    <row r="154" spans="1:55" x14ac:dyDescent="0.25">
      <c r="A154" s="12">
        <v>156</v>
      </c>
      <c r="B154" s="12">
        <v>153</v>
      </c>
      <c r="C154" s="12">
        <v>0</v>
      </c>
      <c r="D154" t="s">
        <v>1047</v>
      </c>
      <c r="E154" s="35" t="s">
        <v>3615</v>
      </c>
      <c r="F154" s="12">
        <v>1</v>
      </c>
      <c r="G154" t="s">
        <v>1046</v>
      </c>
      <c r="H154">
        <v>1315</v>
      </c>
      <c r="I154">
        <v>1465</v>
      </c>
      <c r="J154" s="4">
        <v>100</v>
      </c>
      <c r="K154">
        <v>1315</v>
      </c>
      <c r="L154">
        <v>1</v>
      </c>
      <c r="M154">
        <v>1315</v>
      </c>
      <c r="N154">
        <v>1</v>
      </c>
      <c r="O154">
        <v>1315</v>
      </c>
      <c r="P154">
        <v>0</v>
      </c>
      <c r="Q154">
        <v>2429</v>
      </c>
      <c r="R154" s="12">
        <f>IF(LEFT(RIGHT(AE154,7),3)="HMT",1,0)</f>
        <v>0</v>
      </c>
      <c r="S154" s="12">
        <f>IF(J154&gt;99,1,0)</f>
        <v>1</v>
      </c>
      <c r="T154" s="12">
        <f>R154*S154</f>
        <v>0</v>
      </c>
      <c r="U154" s="12">
        <f>IF(LEFT(RIGHT(AE154,7),3)="HMT",0,1)</f>
        <v>1</v>
      </c>
      <c r="V154" s="12">
        <f>S154*U154</f>
        <v>1</v>
      </c>
      <c r="W154" s="12">
        <f>IF(J154&lt;98.5,1,0)</f>
        <v>0</v>
      </c>
      <c r="X154" s="12">
        <f>AZ154*W154</f>
        <v>0</v>
      </c>
      <c r="Y154" t="s">
        <v>1585</v>
      </c>
      <c r="Z154" t="s">
        <v>1594</v>
      </c>
      <c r="AA154" s="21" t="s">
        <v>1748</v>
      </c>
      <c r="AB154" s="20" t="s">
        <v>1749</v>
      </c>
      <c r="AC154" s="8" t="s">
        <v>1757</v>
      </c>
      <c r="AD154" t="s">
        <v>1766</v>
      </c>
      <c r="AE154" t="s">
        <v>1767</v>
      </c>
      <c r="AF154" t="s">
        <v>1585</v>
      </c>
      <c r="AG154" t="s">
        <v>1594</v>
      </c>
      <c r="AH154" s="21" t="s">
        <v>1748</v>
      </c>
      <c r="AI154" s="40" t="s">
        <v>1768</v>
      </c>
      <c r="AJ154" s="39" t="s">
        <v>1769</v>
      </c>
      <c r="AK154" t="s">
        <v>1766</v>
      </c>
      <c r="AL154" t="s">
        <v>1767</v>
      </c>
      <c r="AM154" t="s">
        <v>1585</v>
      </c>
      <c r="AN154" t="s">
        <v>1594</v>
      </c>
      <c r="AO154" s="21" t="s">
        <v>1748</v>
      </c>
      <c r="AP154" s="19" t="s">
        <v>1768</v>
      </c>
      <c r="AQ154" s="14" t="s">
        <v>1769</v>
      </c>
      <c r="AR154" t="s">
        <v>1766</v>
      </c>
      <c r="AS154" t="s">
        <v>1767</v>
      </c>
      <c r="AT154" s="4">
        <v>100</v>
      </c>
      <c r="AU154" s="12">
        <f>IF(Z154=AN154,1,0)</f>
        <v>1</v>
      </c>
      <c r="AV154" s="12">
        <f>IF(AA154=AO154,1,0)</f>
        <v>1</v>
      </c>
      <c r="AW154" s="12">
        <f>IF(AB154=AP154,1,0)</f>
        <v>0</v>
      </c>
      <c r="AX154" s="12">
        <f>IF(AC154=AQ154,1,0)</f>
        <v>0</v>
      </c>
      <c r="AY154" s="12">
        <f>IF(AD154=AR154,1,0)</f>
        <v>1</v>
      </c>
      <c r="AZ154" s="12">
        <f>IF(AE154=AS154,1,0)</f>
        <v>1</v>
      </c>
      <c r="BA154" t="s">
        <v>3031</v>
      </c>
      <c r="BB154" s="12">
        <v>0</v>
      </c>
    </row>
    <row r="155" spans="1:55" x14ac:dyDescent="0.25">
      <c r="A155" s="12">
        <v>157</v>
      </c>
      <c r="B155" s="12">
        <v>154</v>
      </c>
      <c r="C155" s="12">
        <v>0</v>
      </c>
      <c r="D155" t="s">
        <v>1045</v>
      </c>
      <c r="E155" s="35" t="s">
        <v>3615</v>
      </c>
      <c r="F155" s="12">
        <v>2</v>
      </c>
      <c r="G155" t="s">
        <v>1046</v>
      </c>
      <c r="H155">
        <v>1314</v>
      </c>
      <c r="I155">
        <v>1465</v>
      </c>
      <c r="J155" s="5">
        <v>99.164000000000001</v>
      </c>
      <c r="K155">
        <v>1316</v>
      </c>
      <c r="L155">
        <v>1</v>
      </c>
      <c r="M155">
        <v>1314</v>
      </c>
      <c r="N155">
        <v>1</v>
      </c>
      <c r="O155">
        <v>1315</v>
      </c>
      <c r="P155">
        <v>0</v>
      </c>
      <c r="Q155">
        <v>2366</v>
      </c>
      <c r="R155" s="12">
        <f>IF(LEFT(RIGHT(AE155,7),3)="HMT",1,0)</f>
        <v>0</v>
      </c>
      <c r="S155" s="12">
        <f>IF(J155&gt;99,1,0)</f>
        <v>1</v>
      </c>
      <c r="T155" s="12">
        <f>R155*S155</f>
        <v>0</v>
      </c>
      <c r="U155" s="12">
        <f>IF(LEFT(RIGHT(AE155,7),3)="HMT",0,1)</f>
        <v>1</v>
      </c>
      <c r="V155" s="12">
        <f>S155*U155</f>
        <v>1</v>
      </c>
      <c r="W155" s="12">
        <f>IF(J155&lt;98.5,1,0)</f>
        <v>0</v>
      </c>
      <c r="X155" s="12">
        <f>AZ155*W155</f>
        <v>0</v>
      </c>
      <c r="Y155" t="s">
        <v>1585</v>
      </c>
      <c r="Z155" t="s">
        <v>1594</v>
      </c>
      <c r="AA155" s="21" t="s">
        <v>1748</v>
      </c>
      <c r="AB155" s="20" t="s">
        <v>1749</v>
      </c>
      <c r="AC155" s="8" t="s">
        <v>1757</v>
      </c>
      <c r="AD155" t="s">
        <v>1766</v>
      </c>
      <c r="AE155" t="s">
        <v>1767</v>
      </c>
      <c r="AF155" t="s">
        <v>1585</v>
      </c>
      <c r="AG155" t="s">
        <v>1594</v>
      </c>
      <c r="AH155" s="21" t="s">
        <v>1748</v>
      </c>
      <c r="AI155" s="40" t="s">
        <v>1768</v>
      </c>
      <c r="AJ155" s="39" t="s">
        <v>1769</v>
      </c>
      <c r="AK155" t="s">
        <v>1766</v>
      </c>
      <c r="AL155" t="s">
        <v>1767</v>
      </c>
      <c r="AM155" t="s">
        <v>1585</v>
      </c>
      <c r="AN155" t="s">
        <v>1594</v>
      </c>
      <c r="AO155" s="21" t="s">
        <v>1748</v>
      </c>
      <c r="AP155" s="19" t="s">
        <v>1768</v>
      </c>
      <c r="AQ155" s="14" t="s">
        <v>1769</v>
      </c>
      <c r="AR155" t="s">
        <v>1766</v>
      </c>
      <c r="AS155" t="s">
        <v>1767</v>
      </c>
      <c r="AT155" s="5">
        <v>99.164000000000001</v>
      </c>
      <c r="AU155" s="12">
        <f>IF(Z155=AN155,1,0)</f>
        <v>1</v>
      </c>
      <c r="AV155" s="12">
        <f>IF(AA155=AO155,1,0)</f>
        <v>1</v>
      </c>
      <c r="AW155" s="12">
        <f>IF(AB155=AP155,1,0)</f>
        <v>0</v>
      </c>
      <c r="AX155" s="12">
        <f>IF(AC155=AQ155,1,0)</f>
        <v>0</v>
      </c>
      <c r="AY155" s="12">
        <f>IF(AD155=AR155,1,0)</f>
        <v>1</v>
      </c>
      <c r="AZ155" s="12">
        <f>IF(AE155=AS155,1,0)</f>
        <v>1</v>
      </c>
      <c r="BA155" t="s">
        <v>3031</v>
      </c>
      <c r="BB155" s="12">
        <v>0</v>
      </c>
    </row>
    <row r="156" spans="1:55" x14ac:dyDescent="0.25">
      <c r="A156" s="12">
        <v>158</v>
      </c>
      <c r="B156" s="12">
        <v>155</v>
      </c>
      <c r="C156" s="12">
        <v>0</v>
      </c>
      <c r="D156" t="s">
        <v>1006</v>
      </c>
      <c r="E156" s="35" t="s">
        <v>3597</v>
      </c>
      <c r="F156" s="12">
        <v>1</v>
      </c>
      <c r="G156" t="s">
        <v>1007</v>
      </c>
      <c r="H156">
        <v>1314</v>
      </c>
      <c r="I156">
        <v>1504</v>
      </c>
      <c r="J156" s="4">
        <v>99.924000000000007</v>
      </c>
      <c r="K156">
        <v>1314</v>
      </c>
      <c r="L156">
        <v>1</v>
      </c>
      <c r="M156">
        <v>1314</v>
      </c>
      <c r="N156">
        <v>21</v>
      </c>
      <c r="O156">
        <v>1334</v>
      </c>
      <c r="P156">
        <v>0</v>
      </c>
      <c r="Q156">
        <v>2422</v>
      </c>
      <c r="R156" s="12">
        <f>IF(LEFT(RIGHT(AE156,7),3)="HMT",1,0)</f>
        <v>0</v>
      </c>
      <c r="S156" s="12">
        <f>IF(J156&gt;99,1,0)</f>
        <v>1</v>
      </c>
      <c r="T156" s="12">
        <f>R156*S156</f>
        <v>0</v>
      </c>
      <c r="U156" s="12">
        <f>IF(LEFT(RIGHT(AE156,7),3)="HMT",0,1)</f>
        <v>1</v>
      </c>
      <c r="V156" s="12">
        <f>S156*U156</f>
        <v>1</v>
      </c>
      <c r="W156" s="12">
        <f>IF(J156&lt;98.5,1,0)</f>
        <v>0</v>
      </c>
      <c r="X156" s="12">
        <f>AZ156*W156</f>
        <v>0</v>
      </c>
      <c r="Y156" t="s">
        <v>1585</v>
      </c>
      <c r="Z156" t="s">
        <v>1594</v>
      </c>
      <c r="AA156" s="21" t="s">
        <v>1748</v>
      </c>
      <c r="AB156" s="21" t="s">
        <v>1768</v>
      </c>
      <c r="AC156" t="s">
        <v>1769</v>
      </c>
      <c r="AD156" t="s">
        <v>1770</v>
      </c>
      <c r="AE156" t="s">
        <v>1771</v>
      </c>
      <c r="AF156" t="s">
        <v>1585</v>
      </c>
      <c r="AG156" t="s">
        <v>1594</v>
      </c>
      <c r="AH156" s="21" t="s">
        <v>1748</v>
      </c>
      <c r="AI156" s="21" t="s">
        <v>1768</v>
      </c>
      <c r="AJ156" t="s">
        <v>1769</v>
      </c>
      <c r="AK156" t="s">
        <v>1770</v>
      </c>
      <c r="AL156" t="s">
        <v>1771</v>
      </c>
      <c r="AM156" t="s">
        <v>1585</v>
      </c>
      <c r="AN156" t="s">
        <v>1594</v>
      </c>
      <c r="AO156" s="21" t="s">
        <v>1748</v>
      </c>
      <c r="AP156" s="21" t="s">
        <v>1768</v>
      </c>
      <c r="AQ156" t="s">
        <v>1769</v>
      </c>
      <c r="AR156" t="s">
        <v>1770</v>
      </c>
      <c r="AS156" t="s">
        <v>1771</v>
      </c>
      <c r="AT156" s="4">
        <v>99.924000000000007</v>
      </c>
      <c r="AU156" s="12">
        <f>IF(Z156=AN156,1,0)</f>
        <v>1</v>
      </c>
      <c r="AV156" s="12">
        <f>IF(AA156=AO156,1,0)</f>
        <v>1</v>
      </c>
      <c r="AW156" s="12">
        <f>IF(AB156=AP156,1,0)</f>
        <v>1</v>
      </c>
      <c r="AX156" s="12">
        <f>IF(AC156=AQ156,1,0)</f>
        <v>1</v>
      </c>
      <c r="AY156" s="12">
        <f>IF(AD156=AR156,1,0)</f>
        <v>1</v>
      </c>
      <c r="AZ156" s="12">
        <f>IF(AE156=AS156,1,0)</f>
        <v>1</v>
      </c>
      <c r="BA156" t="s">
        <v>3031</v>
      </c>
      <c r="BB156" s="12">
        <v>0</v>
      </c>
    </row>
    <row r="157" spans="1:55" x14ac:dyDescent="0.25">
      <c r="A157" s="12">
        <v>159</v>
      </c>
      <c r="B157" s="12">
        <v>156</v>
      </c>
      <c r="C157" s="12">
        <v>0</v>
      </c>
      <c r="D157" t="s">
        <v>1124</v>
      </c>
      <c r="E157" s="35" t="s">
        <v>3654</v>
      </c>
      <c r="F157" s="12">
        <v>1</v>
      </c>
      <c r="G157" t="s">
        <v>1125</v>
      </c>
      <c r="H157">
        <v>1309</v>
      </c>
      <c r="I157">
        <v>1500</v>
      </c>
      <c r="J157" s="4">
        <v>100</v>
      </c>
      <c r="K157">
        <v>1309</v>
      </c>
      <c r="L157">
        <v>1</v>
      </c>
      <c r="M157">
        <v>1309</v>
      </c>
      <c r="N157">
        <v>21</v>
      </c>
      <c r="O157">
        <v>1329</v>
      </c>
      <c r="P157">
        <v>0</v>
      </c>
      <c r="Q157">
        <v>2418</v>
      </c>
      <c r="R157" s="12">
        <f>IF(LEFT(RIGHT(AE157,7),3)="HMT",1,0)</f>
        <v>0</v>
      </c>
      <c r="S157" s="12">
        <f>IF(J157&gt;99,1,0)</f>
        <v>1</v>
      </c>
      <c r="T157" s="12">
        <f>R157*S157</f>
        <v>0</v>
      </c>
      <c r="U157" s="12">
        <f>IF(LEFT(RIGHT(AE157,7),3)="HMT",0,1)</f>
        <v>1</v>
      </c>
      <c r="V157" s="12">
        <f>S157*U157</f>
        <v>1</v>
      </c>
      <c r="W157" s="12">
        <f>IF(J157&lt;98.5,1,0)</f>
        <v>0</v>
      </c>
      <c r="X157" s="12">
        <f>AZ157*W157</f>
        <v>0</v>
      </c>
      <c r="Y157" t="s">
        <v>1585</v>
      </c>
      <c r="Z157" t="s">
        <v>1594</v>
      </c>
      <c r="AA157" s="21" t="s">
        <v>1748</v>
      </c>
      <c r="AB157" s="21" t="s">
        <v>1768</v>
      </c>
      <c r="AC157" t="s">
        <v>1769</v>
      </c>
      <c r="AD157" t="s">
        <v>1772</v>
      </c>
      <c r="AE157" t="s">
        <v>1773</v>
      </c>
      <c r="AF157" t="s">
        <v>1585</v>
      </c>
      <c r="AG157" t="s">
        <v>1594</v>
      </c>
      <c r="AH157" s="21" t="s">
        <v>1748</v>
      </c>
      <c r="AI157" s="21" t="s">
        <v>1768</v>
      </c>
      <c r="AJ157" t="s">
        <v>1769</v>
      </c>
      <c r="AK157" t="s">
        <v>1772</v>
      </c>
      <c r="AL157" t="s">
        <v>1773</v>
      </c>
      <c r="AM157" t="s">
        <v>1585</v>
      </c>
      <c r="AN157" t="s">
        <v>1594</v>
      </c>
      <c r="AO157" s="21" t="s">
        <v>1748</v>
      </c>
      <c r="AP157" s="21" t="s">
        <v>1768</v>
      </c>
      <c r="AQ157" t="s">
        <v>1769</v>
      </c>
      <c r="AR157" t="s">
        <v>1772</v>
      </c>
      <c r="AS157" t="s">
        <v>1773</v>
      </c>
      <c r="AT157" s="4">
        <v>100</v>
      </c>
      <c r="AU157" s="12">
        <f>IF(Z157=AN157,1,0)</f>
        <v>1</v>
      </c>
      <c r="AV157" s="12">
        <f>IF(AA157=AO157,1,0)</f>
        <v>1</v>
      </c>
      <c r="AW157" s="12">
        <f>IF(AB157=AP157,1,0)</f>
        <v>1</v>
      </c>
      <c r="AX157" s="12">
        <f>IF(AC157=AQ157,1,0)</f>
        <v>1</v>
      </c>
      <c r="AY157" s="12">
        <f>IF(AD157=AR157,1,0)</f>
        <v>1</v>
      </c>
      <c r="AZ157" s="12">
        <f>IF(AE157=AS157,1,0)</f>
        <v>1</v>
      </c>
      <c r="BA157" t="s">
        <v>3031</v>
      </c>
      <c r="BB157" s="12">
        <v>0</v>
      </c>
    </row>
    <row r="158" spans="1:55" x14ac:dyDescent="0.25">
      <c r="A158" s="12">
        <v>160</v>
      </c>
      <c r="B158" s="12">
        <v>157</v>
      </c>
      <c r="C158" s="12">
        <v>0</v>
      </c>
      <c r="D158" t="s">
        <v>574</v>
      </c>
      <c r="E158" s="35" t="s">
        <v>3382</v>
      </c>
      <c r="F158" s="12">
        <v>1</v>
      </c>
      <c r="G158" t="s">
        <v>575</v>
      </c>
      <c r="H158">
        <v>1341</v>
      </c>
      <c r="I158">
        <v>1492</v>
      </c>
      <c r="J158" s="10">
        <v>82.551000000000002</v>
      </c>
      <c r="K158">
        <v>1364</v>
      </c>
      <c r="L158">
        <v>1</v>
      </c>
      <c r="M158">
        <v>1341</v>
      </c>
      <c r="N158">
        <v>21</v>
      </c>
      <c r="O158">
        <v>1362</v>
      </c>
      <c r="P158">
        <v>0</v>
      </c>
      <c r="Q158">
        <v>1160</v>
      </c>
      <c r="R158" s="12">
        <f>IF(LEFT(RIGHT(AE158,7),3)="HMT",1,0)</f>
        <v>1</v>
      </c>
      <c r="S158" s="12">
        <f>IF(J158&gt;99,1,0)</f>
        <v>0</v>
      </c>
      <c r="T158" s="12">
        <f>R158*S158</f>
        <v>0</v>
      </c>
      <c r="U158" s="12">
        <f>IF(LEFT(RIGHT(AE158,7),3)="HMT",0,1)</f>
        <v>0</v>
      </c>
      <c r="V158" s="12">
        <f>S158*U158</f>
        <v>0</v>
      </c>
      <c r="W158" s="12">
        <f>IF(J158&lt;98.5,1,0)</f>
        <v>1</v>
      </c>
      <c r="X158" s="12">
        <f>AZ158*W158</f>
        <v>0</v>
      </c>
      <c r="Y158" t="s">
        <v>1585</v>
      </c>
      <c r="Z158" t="s">
        <v>1774</v>
      </c>
      <c r="AA158" t="s">
        <v>1775</v>
      </c>
      <c r="AB158" t="s">
        <v>1776</v>
      </c>
      <c r="AC158" t="s">
        <v>1777</v>
      </c>
      <c r="AD158" t="s">
        <v>1778</v>
      </c>
      <c r="AE158" s="14" t="s">
        <v>1779</v>
      </c>
      <c r="AF158" t="s">
        <v>1585</v>
      </c>
      <c r="AG158" t="s">
        <v>1774</v>
      </c>
      <c r="AH158" t="s">
        <v>1775</v>
      </c>
      <c r="AI158" t="s">
        <v>1776</v>
      </c>
      <c r="AJ158" t="s">
        <v>1777</v>
      </c>
      <c r="AK158" t="s">
        <v>1778</v>
      </c>
      <c r="AL158" s="15" t="s">
        <v>1779</v>
      </c>
      <c r="AM158" t="s">
        <v>1585</v>
      </c>
      <c r="AN158" t="s">
        <v>1774</v>
      </c>
      <c r="AO158" t="s">
        <v>1794</v>
      </c>
      <c r="AP158" t="s">
        <v>1795</v>
      </c>
      <c r="AQ158" t="s">
        <v>2775</v>
      </c>
      <c r="AR158" t="s">
        <v>2776</v>
      </c>
      <c r="AS158" t="s">
        <v>1603</v>
      </c>
      <c r="AT158" s="10">
        <v>82.551000000000002</v>
      </c>
      <c r="AU158" s="12">
        <f>IF(Z158=AN158,1,0)</f>
        <v>1</v>
      </c>
      <c r="AV158" s="12">
        <f>IF(AA158=AO158,1,0)</f>
        <v>0</v>
      </c>
      <c r="AW158" s="12">
        <f>IF(AB158=AP158,1,0)</f>
        <v>0</v>
      </c>
      <c r="AX158" s="12">
        <f>IF(AC158=AQ158,1,0)</f>
        <v>0</v>
      </c>
      <c r="AY158" s="12">
        <f>IF(AD158=AR158,1,0)</f>
        <v>0</v>
      </c>
      <c r="AZ158" s="12">
        <f>IF(AE158=AS158,1,0)</f>
        <v>0</v>
      </c>
      <c r="BA158" t="s">
        <v>3031</v>
      </c>
      <c r="BB158" s="12">
        <v>0</v>
      </c>
    </row>
    <row r="159" spans="1:55" x14ac:dyDescent="0.25">
      <c r="A159" s="12">
        <v>161</v>
      </c>
      <c r="B159" s="12">
        <v>158</v>
      </c>
      <c r="C159" s="12">
        <v>0</v>
      </c>
      <c r="D159" t="s">
        <v>576</v>
      </c>
      <c r="E159" s="35" t="s">
        <v>3383</v>
      </c>
      <c r="F159" s="12">
        <v>1</v>
      </c>
      <c r="G159" t="s">
        <v>577</v>
      </c>
      <c r="H159">
        <v>1341</v>
      </c>
      <c r="I159">
        <v>1489</v>
      </c>
      <c r="J159" s="10">
        <v>83.304000000000002</v>
      </c>
      <c r="K159">
        <v>1138</v>
      </c>
      <c r="L159">
        <v>213</v>
      </c>
      <c r="M159">
        <v>1341</v>
      </c>
      <c r="N159">
        <v>234</v>
      </c>
      <c r="O159">
        <v>1361</v>
      </c>
      <c r="P159">
        <v>0</v>
      </c>
      <c r="Q159">
        <v>1031</v>
      </c>
      <c r="R159" s="12">
        <f>IF(LEFT(RIGHT(AE159,7),3)="HMT",1,0)</f>
        <v>1</v>
      </c>
      <c r="S159" s="12">
        <f>IF(J159&gt;99,1,0)</f>
        <v>0</v>
      </c>
      <c r="T159" s="12">
        <f>R159*S159</f>
        <v>0</v>
      </c>
      <c r="U159" s="12">
        <f>IF(LEFT(RIGHT(AE159,7),3)="HMT",0,1)</f>
        <v>0</v>
      </c>
      <c r="V159" s="12">
        <f>S159*U159</f>
        <v>0</v>
      </c>
      <c r="W159" s="12">
        <f>IF(J159&lt;98.5,1,0)</f>
        <v>1</v>
      </c>
      <c r="X159" s="12">
        <f>AZ159*W159</f>
        <v>0</v>
      </c>
      <c r="Y159" t="s">
        <v>1585</v>
      </c>
      <c r="Z159" t="s">
        <v>1774</v>
      </c>
      <c r="AA159" t="s">
        <v>1775</v>
      </c>
      <c r="AB159" t="s">
        <v>1776</v>
      </c>
      <c r="AC159" t="s">
        <v>1777</v>
      </c>
      <c r="AD159" t="s">
        <v>1778</v>
      </c>
      <c r="AE159" s="14" t="s">
        <v>1780</v>
      </c>
      <c r="AF159" t="s">
        <v>1585</v>
      </c>
      <c r="AG159" t="s">
        <v>1774</v>
      </c>
      <c r="AH159" t="s">
        <v>1775</v>
      </c>
      <c r="AI159" t="s">
        <v>1776</v>
      </c>
      <c r="AJ159" t="s">
        <v>1777</v>
      </c>
      <c r="AK159" t="s">
        <v>1778</v>
      </c>
      <c r="AL159" s="15" t="s">
        <v>1780</v>
      </c>
      <c r="AM159" t="s">
        <v>1585</v>
      </c>
      <c r="AN159" t="s">
        <v>1774</v>
      </c>
      <c r="AO159" t="s">
        <v>1794</v>
      </c>
      <c r="AP159" t="s">
        <v>1795</v>
      </c>
      <c r="AQ159" t="s">
        <v>1796</v>
      </c>
      <c r="AR159" t="s">
        <v>1799</v>
      </c>
      <c r="AS159" t="s">
        <v>2777</v>
      </c>
      <c r="AT159" s="10">
        <v>83.304000000000002</v>
      </c>
      <c r="AU159" s="12">
        <f>IF(Z159=AN159,1,0)</f>
        <v>1</v>
      </c>
      <c r="AV159" s="12">
        <f>IF(AA159=AO159,1,0)</f>
        <v>0</v>
      </c>
      <c r="AW159" s="12">
        <f>IF(AB159=AP159,1,0)</f>
        <v>0</v>
      </c>
      <c r="AX159" s="12">
        <f>IF(AC159=AQ159,1,0)</f>
        <v>0</v>
      </c>
      <c r="AY159" s="12">
        <f>IF(AD159=AR159,1,0)</f>
        <v>0</v>
      </c>
      <c r="AZ159" s="12">
        <f>IF(AE159=AS159,1,0)</f>
        <v>0</v>
      </c>
      <c r="BA159" t="s">
        <v>3031</v>
      </c>
      <c r="BB159" s="12">
        <v>0</v>
      </c>
    </row>
    <row r="160" spans="1:55" x14ac:dyDescent="0.25">
      <c r="A160" s="12">
        <v>162</v>
      </c>
      <c r="B160" s="12">
        <v>159</v>
      </c>
      <c r="C160" s="12">
        <v>0</v>
      </c>
      <c r="D160" t="s">
        <v>752</v>
      </c>
      <c r="E160" s="35" t="s">
        <v>3462</v>
      </c>
      <c r="F160" s="12">
        <v>1</v>
      </c>
      <c r="G160" t="s">
        <v>753</v>
      </c>
      <c r="H160">
        <v>1341</v>
      </c>
      <c r="I160">
        <v>1520</v>
      </c>
      <c r="J160" s="10">
        <v>83.682000000000002</v>
      </c>
      <c r="K160">
        <v>1146</v>
      </c>
      <c r="L160">
        <v>213</v>
      </c>
      <c r="M160">
        <v>1341</v>
      </c>
      <c r="N160">
        <v>236</v>
      </c>
      <c r="O160">
        <v>1365</v>
      </c>
      <c r="P160">
        <v>0</v>
      </c>
      <c r="Q160">
        <v>1050</v>
      </c>
      <c r="R160" s="12">
        <f>IF(LEFT(RIGHT(AE160,7),3)="HMT",1,0)</f>
        <v>1</v>
      </c>
      <c r="S160" s="12">
        <f>IF(J160&gt;99,1,0)</f>
        <v>0</v>
      </c>
      <c r="T160" s="12">
        <f>R160*S160</f>
        <v>0</v>
      </c>
      <c r="U160" s="12">
        <f>IF(LEFT(RIGHT(AE160,7),3)="HMT",0,1)</f>
        <v>0</v>
      </c>
      <c r="V160" s="12">
        <f>S160*U160</f>
        <v>0</v>
      </c>
      <c r="W160" s="12">
        <f>IF(J160&lt;98.5,1,0)</f>
        <v>1</v>
      </c>
      <c r="X160" s="12">
        <f>AZ160*W160</f>
        <v>0</v>
      </c>
      <c r="Y160" t="s">
        <v>1585</v>
      </c>
      <c r="Z160" t="s">
        <v>1774</v>
      </c>
      <c r="AA160" t="s">
        <v>1775</v>
      </c>
      <c r="AB160" t="s">
        <v>1776</v>
      </c>
      <c r="AC160" t="s">
        <v>1777</v>
      </c>
      <c r="AD160" t="s">
        <v>1778</v>
      </c>
      <c r="AE160" s="14" t="s">
        <v>1781</v>
      </c>
      <c r="AF160" t="s">
        <v>1585</v>
      </c>
      <c r="AG160" t="s">
        <v>1774</v>
      </c>
      <c r="AH160" t="s">
        <v>1775</v>
      </c>
      <c r="AI160" t="s">
        <v>1776</v>
      </c>
      <c r="AJ160" t="s">
        <v>1777</v>
      </c>
      <c r="AK160" t="s">
        <v>1778</v>
      </c>
      <c r="AL160" s="15" t="s">
        <v>1781</v>
      </c>
      <c r="AM160" t="s">
        <v>1585</v>
      </c>
      <c r="AN160" t="s">
        <v>1774</v>
      </c>
      <c r="AO160" t="s">
        <v>1794</v>
      </c>
      <c r="AP160" t="s">
        <v>1795</v>
      </c>
      <c r="AQ160" t="s">
        <v>1796</v>
      </c>
      <c r="AR160" t="s">
        <v>2778</v>
      </c>
      <c r="AS160" t="s">
        <v>2779</v>
      </c>
      <c r="AT160" s="10">
        <v>83.682000000000002</v>
      </c>
      <c r="AU160" s="12">
        <f>IF(Z160=AN160,1,0)</f>
        <v>1</v>
      </c>
      <c r="AV160" s="12">
        <f>IF(AA160=AO160,1,0)</f>
        <v>0</v>
      </c>
      <c r="AW160" s="12">
        <f>IF(AB160=AP160,1,0)</f>
        <v>0</v>
      </c>
      <c r="AX160" s="12">
        <f>IF(AC160=AQ160,1,0)</f>
        <v>0</v>
      </c>
      <c r="AY160" s="12">
        <f>IF(AD160=AR160,1,0)</f>
        <v>0</v>
      </c>
      <c r="AZ160" s="12">
        <f>IF(AE160=AS160,1,0)</f>
        <v>0</v>
      </c>
      <c r="BA160" t="s">
        <v>3031</v>
      </c>
      <c r="BB160" s="12">
        <v>0</v>
      </c>
    </row>
    <row r="161" spans="1:54" x14ac:dyDescent="0.25">
      <c r="A161" s="12">
        <v>163</v>
      </c>
      <c r="B161" s="12">
        <v>160</v>
      </c>
      <c r="C161" s="12">
        <v>0</v>
      </c>
      <c r="D161" t="s">
        <v>751</v>
      </c>
      <c r="E161" s="35" t="s">
        <v>3462</v>
      </c>
      <c r="F161" s="12">
        <v>2</v>
      </c>
      <c r="G161" t="s">
        <v>577</v>
      </c>
      <c r="H161">
        <v>1341</v>
      </c>
      <c r="I161">
        <v>1489</v>
      </c>
      <c r="J161" s="10">
        <v>83.831000000000003</v>
      </c>
      <c r="K161">
        <v>1138</v>
      </c>
      <c r="L161">
        <v>213</v>
      </c>
      <c r="M161">
        <v>1341</v>
      </c>
      <c r="N161">
        <v>234</v>
      </c>
      <c r="O161">
        <v>1361</v>
      </c>
      <c r="P161">
        <v>0</v>
      </c>
      <c r="Q161">
        <v>1064</v>
      </c>
      <c r="R161" s="12">
        <f>IF(LEFT(RIGHT(AE161,7),3)="HMT",1,0)</f>
        <v>1</v>
      </c>
      <c r="S161" s="12">
        <f>IF(J161&gt;99,1,0)</f>
        <v>0</v>
      </c>
      <c r="T161" s="12">
        <f>R161*S161</f>
        <v>0</v>
      </c>
      <c r="U161" s="12">
        <f>IF(LEFT(RIGHT(AE161,7),3)="HMT",0,1)</f>
        <v>0</v>
      </c>
      <c r="V161" s="12">
        <f>S161*U161</f>
        <v>0</v>
      </c>
      <c r="W161" s="12">
        <f>IF(J161&lt;98.5,1,0)</f>
        <v>1</v>
      </c>
      <c r="X161" s="12">
        <f>AZ161*W161</f>
        <v>0</v>
      </c>
      <c r="Y161" t="s">
        <v>1585</v>
      </c>
      <c r="Z161" t="s">
        <v>1774</v>
      </c>
      <c r="AA161" t="s">
        <v>1775</v>
      </c>
      <c r="AB161" t="s">
        <v>1776</v>
      </c>
      <c r="AC161" t="s">
        <v>1777</v>
      </c>
      <c r="AD161" t="s">
        <v>1778</v>
      </c>
      <c r="AE161" s="14" t="s">
        <v>1781</v>
      </c>
      <c r="AF161" t="s">
        <v>1585</v>
      </c>
      <c r="AG161" t="s">
        <v>1774</v>
      </c>
      <c r="AH161" t="s">
        <v>1775</v>
      </c>
      <c r="AI161" t="s">
        <v>1776</v>
      </c>
      <c r="AJ161" t="s">
        <v>1777</v>
      </c>
      <c r="AK161" t="s">
        <v>1778</v>
      </c>
      <c r="AL161" s="15" t="s">
        <v>1781</v>
      </c>
      <c r="AM161" t="s">
        <v>1585</v>
      </c>
      <c r="AN161" t="s">
        <v>1774</v>
      </c>
      <c r="AO161" t="s">
        <v>1794</v>
      </c>
      <c r="AP161" t="s">
        <v>1795</v>
      </c>
      <c r="AQ161" t="s">
        <v>1796</v>
      </c>
      <c r="AR161" t="s">
        <v>1799</v>
      </c>
      <c r="AS161" t="s">
        <v>2777</v>
      </c>
      <c r="AT161" s="10">
        <v>83.831000000000003</v>
      </c>
      <c r="AU161" s="12">
        <f>IF(Z161=AN161,1,0)</f>
        <v>1</v>
      </c>
      <c r="AV161" s="12">
        <f>IF(AA161=AO161,1,0)</f>
        <v>0</v>
      </c>
      <c r="AW161" s="12">
        <f>IF(AB161=AP161,1,0)</f>
        <v>0</v>
      </c>
      <c r="AX161" s="12">
        <f>IF(AC161=AQ161,1,0)</f>
        <v>0</v>
      </c>
      <c r="AY161" s="12">
        <f>IF(AD161=AR161,1,0)</f>
        <v>0</v>
      </c>
      <c r="AZ161" s="12">
        <f>IF(AE161=AS161,1,0)</f>
        <v>0</v>
      </c>
      <c r="BA161" t="s">
        <v>3031</v>
      </c>
      <c r="BB161" s="12">
        <v>0</v>
      </c>
    </row>
    <row r="162" spans="1:54" x14ac:dyDescent="0.25">
      <c r="A162" s="12">
        <v>164</v>
      </c>
      <c r="B162" s="12">
        <v>161</v>
      </c>
      <c r="C162" s="12">
        <v>0</v>
      </c>
      <c r="D162" t="s">
        <v>823</v>
      </c>
      <c r="E162" s="35" t="s">
        <v>3500</v>
      </c>
      <c r="F162" s="12">
        <v>1</v>
      </c>
      <c r="G162" t="s">
        <v>575</v>
      </c>
      <c r="H162">
        <v>1341</v>
      </c>
      <c r="I162">
        <v>1492</v>
      </c>
      <c r="J162" s="10">
        <v>83.100999999999999</v>
      </c>
      <c r="K162">
        <v>1361</v>
      </c>
      <c r="L162">
        <v>1</v>
      </c>
      <c r="M162">
        <v>1341</v>
      </c>
      <c r="N162">
        <v>21</v>
      </c>
      <c r="O162">
        <v>1362</v>
      </c>
      <c r="P162">
        <v>0</v>
      </c>
      <c r="Q162">
        <v>1205</v>
      </c>
      <c r="R162" s="12">
        <f>IF(LEFT(RIGHT(AE162,7),3)="HMT",1,0)</f>
        <v>1</v>
      </c>
      <c r="S162" s="12">
        <f>IF(J162&gt;99,1,0)</f>
        <v>0</v>
      </c>
      <c r="T162" s="12">
        <f>R162*S162</f>
        <v>0</v>
      </c>
      <c r="U162" s="12">
        <f>IF(LEFT(RIGHT(AE162,7),3)="HMT",0,1)</f>
        <v>0</v>
      </c>
      <c r="V162" s="12">
        <f>S162*U162</f>
        <v>0</v>
      </c>
      <c r="W162" s="12">
        <f>IF(J162&lt;98.5,1,0)</f>
        <v>1</v>
      </c>
      <c r="X162" s="12">
        <f>AZ162*W162</f>
        <v>0</v>
      </c>
      <c r="Y162" t="s">
        <v>1585</v>
      </c>
      <c r="Z162" t="s">
        <v>1774</v>
      </c>
      <c r="AA162" t="s">
        <v>1775</v>
      </c>
      <c r="AB162" t="s">
        <v>1776</v>
      </c>
      <c r="AC162" s="21" t="s">
        <v>1777</v>
      </c>
      <c r="AD162" t="s">
        <v>1778</v>
      </c>
      <c r="AE162" s="14" t="s">
        <v>1782</v>
      </c>
      <c r="AF162" t="s">
        <v>1585</v>
      </c>
      <c r="AG162" t="s">
        <v>1774</v>
      </c>
      <c r="AH162" t="s">
        <v>1775</v>
      </c>
      <c r="AI162" t="s">
        <v>1776</v>
      </c>
      <c r="AJ162" s="21" t="s">
        <v>1777</v>
      </c>
      <c r="AK162" t="s">
        <v>1778</v>
      </c>
      <c r="AL162" s="15" t="s">
        <v>1782</v>
      </c>
      <c r="AM162" t="s">
        <v>1585</v>
      </c>
      <c r="AN162" t="s">
        <v>1774</v>
      </c>
      <c r="AO162" t="s">
        <v>1794</v>
      </c>
      <c r="AP162" t="s">
        <v>1795</v>
      </c>
      <c r="AQ162" s="21" t="s">
        <v>2775</v>
      </c>
      <c r="AR162" t="s">
        <v>2776</v>
      </c>
      <c r="AS162" t="s">
        <v>1603</v>
      </c>
      <c r="AT162" s="10">
        <v>83.100999999999999</v>
      </c>
      <c r="AU162" s="12">
        <f>IF(Z162=AN162,1,0)</f>
        <v>1</v>
      </c>
      <c r="AV162" s="12">
        <f>IF(AA162=AO162,1,0)</f>
        <v>0</v>
      </c>
      <c r="AW162" s="12">
        <f>IF(AB162=AP162,1,0)</f>
        <v>0</v>
      </c>
      <c r="AX162" s="12">
        <f>IF(AC162=AQ162,1,0)</f>
        <v>0</v>
      </c>
      <c r="AY162" s="12">
        <f>IF(AD162=AR162,1,0)</f>
        <v>0</v>
      </c>
      <c r="AZ162" s="12">
        <f>IF(AE162=AS162,1,0)</f>
        <v>0</v>
      </c>
      <c r="BA162" t="s">
        <v>3031</v>
      </c>
      <c r="BB162" s="12">
        <v>0</v>
      </c>
    </row>
    <row r="163" spans="1:54" x14ac:dyDescent="0.25">
      <c r="A163" s="12">
        <v>165</v>
      </c>
      <c r="B163" s="12">
        <v>162</v>
      </c>
      <c r="C163" s="12">
        <v>0</v>
      </c>
      <c r="D163" t="s">
        <v>892</v>
      </c>
      <c r="E163" s="35" t="s">
        <v>3538</v>
      </c>
      <c r="F163" s="12">
        <v>1</v>
      </c>
      <c r="G163" t="s">
        <v>893</v>
      </c>
      <c r="H163">
        <v>1336</v>
      </c>
      <c r="I163">
        <v>1418</v>
      </c>
      <c r="J163" s="10">
        <v>83.64</v>
      </c>
      <c r="K163">
        <v>1143</v>
      </c>
      <c r="L163">
        <v>208</v>
      </c>
      <c r="M163">
        <v>1336</v>
      </c>
      <c r="N163">
        <v>206</v>
      </c>
      <c r="O163">
        <v>1333</v>
      </c>
      <c r="P163">
        <v>0</v>
      </c>
      <c r="Q163">
        <v>1048</v>
      </c>
      <c r="R163" s="12">
        <f>IF(LEFT(RIGHT(AE163,7),3)="HMT",1,0)</f>
        <v>1</v>
      </c>
      <c r="S163" s="12">
        <f>IF(J163&gt;99,1,0)</f>
        <v>0</v>
      </c>
      <c r="T163" s="12">
        <f>R163*S163</f>
        <v>0</v>
      </c>
      <c r="U163" s="12">
        <f>IF(LEFT(RIGHT(AE163,7),3)="HMT",0,1)</f>
        <v>0</v>
      </c>
      <c r="V163" s="12">
        <f>S163*U163</f>
        <v>0</v>
      </c>
      <c r="W163" s="12">
        <f>IF(J163&lt;98.5,1,0)</f>
        <v>1</v>
      </c>
      <c r="X163" s="12">
        <f>AZ163*W163</f>
        <v>0</v>
      </c>
      <c r="Y163" t="s">
        <v>1585</v>
      </c>
      <c r="Z163" t="s">
        <v>1774</v>
      </c>
      <c r="AA163" t="s">
        <v>1775</v>
      </c>
      <c r="AB163" t="s">
        <v>1776</v>
      </c>
      <c r="AC163" t="s">
        <v>1777</v>
      </c>
      <c r="AD163" t="s">
        <v>1778</v>
      </c>
      <c r="AE163" s="14" t="s">
        <v>1783</v>
      </c>
      <c r="AF163" t="s">
        <v>1585</v>
      </c>
      <c r="AG163" t="s">
        <v>1774</v>
      </c>
      <c r="AH163" t="s">
        <v>1775</v>
      </c>
      <c r="AI163" t="s">
        <v>1776</v>
      </c>
      <c r="AJ163" t="s">
        <v>1777</v>
      </c>
      <c r="AK163" t="s">
        <v>1778</v>
      </c>
      <c r="AL163" s="15" t="s">
        <v>1783</v>
      </c>
      <c r="AM163" t="s">
        <v>1585</v>
      </c>
      <c r="AN163" t="s">
        <v>1774</v>
      </c>
      <c r="AO163" t="s">
        <v>1794</v>
      </c>
      <c r="AP163" t="s">
        <v>2780</v>
      </c>
      <c r="AQ163" t="s">
        <v>2781</v>
      </c>
      <c r="AR163" t="s">
        <v>2782</v>
      </c>
      <c r="AS163" t="s">
        <v>2783</v>
      </c>
      <c r="AT163" s="10">
        <v>83.64</v>
      </c>
      <c r="AU163" s="12">
        <f>IF(Z163=AN163,1,0)</f>
        <v>1</v>
      </c>
      <c r="AV163" s="12">
        <f>IF(AA163=AO163,1,0)</f>
        <v>0</v>
      </c>
      <c r="AW163" s="12">
        <f>IF(AB163=AP163,1,0)</f>
        <v>0</v>
      </c>
      <c r="AX163" s="12">
        <f>IF(AC163=AQ163,1,0)</f>
        <v>0</v>
      </c>
      <c r="AY163" s="12">
        <f>IF(AD163=AR163,1,0)</f>
        <v>0</v>
      </c>
      <c r="AZ163" s="12">
        <f>IF(AE163=AS163,1,0)</f>
        <v>0</v>
      </c>
      <c r="BA163" t="s">
        <v>3031</v>
      </c>
      <c r="BB163" s="12">
        <v>0</v>
      </c>
    </row>
    <row r="164" spans="1:54" x14ac:dyDescent="0.25">
      <c r="A164" s="12">
        <v>166</v>
      </c>
      <c r="B164" s="12">
        <v>163</v>
      </c>
      <c r="C164" s="12">
        <v>0</v>
      </c>
      <c r="D164" t="s">
        <v>1490</v>
      </c>
      <c r="E164" s="35" t="s">
        <v>3844</v>
      </c>
      <c r="F164" s="12">
        <v>1</v>
      </c>
      <c r="G164" t="s">
        <v>1491</v>
      </c>
      <c r="H164">
        <v>1346</v>
      </c>
      <c r="I164">
        <v>1538</v>
      </c>
      <c r="J164" s="10">
        <v>82.474000000000004</v>
      </c>
      <c r="K164">
        <v>1358</v>
      </c>
      <c r="L164">
        <v>1</v>
      </c>
      <c r="M164">
        <v>1346</v>
      </c>
      <c r="N164">
        <v>31</v>
      </c>
      <c r="O164">
        <v>1375</v>
      </c>
      <c r="P164">
        <v>0</v>
      </c>
      <c r="Q164">
        <v>1166</v>
      </c>
      <c r="R164" s="12">
        <f>IF(LEFT(RIGHT(AE164,7),3)="HMT",1,0)</f>
        <v>1</v>
      </c>
      <c r="S164" s="12">
        <f>IF(J164&gt;99,1,0)</f>
        <v>0</v>
      </c>
      <c r="T164" s="12">
        <f>R164*S164</f>
        <v>0</v>
      </c>
      <c r="U164" s="12">
        <f>IF(LEFT(RIGHT(AE164,7),3)="HMT",0,1)</f>
        <v>0</v>
      </c>
      <c r="V164" s="12">
        <f>S164*U164</f>
        <v>0</v>
      </c>
      <c r="W164" s="12">
        <f>IF(J164&lt;98.5,1,0)</f>
        <v>1</v>
      </c>
      <c r="X164" s="12">
        <f>AZ164*W164</f>
        <v>0</v>
      </c>
      <c r="Y164" t="s">
        <v>1585</v>
      </c>
      <c r="Z164" t="s">
        <v>1774</v>
      </c>
      <c r="AA164" t="s">
        <v>1775</v>
      </c>
      <c r="AB164" t="s">
        <v>1776</v>
      </c>
      <c r="AC164" t="s">
        <v>1777</v>
      </c>
      <c r="AD164" t="s">
        <v>1778</v>
      </c>
      <c r="AE164" s="14" t="s">
        <v>1784</v>
      </c>
      <c r="AF164" t="s">
        <v>1585</v>
      </c>
      <c r="AG164" t="s">
        <v>1774</v>
      </c>
      <c r="AH164" t="s">
        <v>1775</v>
      </c>
      <c r="AI164" t="s">
        <v>1776</v>
      </c>
      <c r="AJ164" t="s">
        <v>1777</v>
      </c>
      <c r="AK164" t="s">
        <v>1778</v>
      </c>
      <c r="AL164" s="15" t="s">
        <v>1784</v>
      </c>
      <c r="AM164" t="s">
        <v>1585</v>
      </c>
      <c r="AN164" t="s">
        <v>1774</v>
      </c>
      <c r="AO164" t="s">
        <v>1794</v>
      </c>
      <c r="AP164" t="s">
        <v>1795</v>
      </c>
      <c r="AQ164" t="s">
        <v>2784</v>
      </c>
      <c r="AR164" t="s">
        <v>2785</v>
      </c>
      <c r="AS164" t="s">
        <v>2786</v>
      </c>
      <c r="AT164" s="10">
        <v>82.474000000000004</v>
      </c>
      <c r="AU164" s="12">
        <f>IF(Z164=AN164,1,0)</f>
        <v>1</v>
      </c>
      <c r="AV164" s="12">
        <f>IF(AA164=AO164,1,0)</f>
        <v>0</v>
      </c>
      <c r="AW164" s="12">
        <f>IF(AB164=AP164,1,0)</f>
        <v>0</v>
      </c>
      <c r="AX164" s="12">
        <f>IF(AC164=AQ164,1,0)</f>
        <v>0</v>
      </c>
      <c r="AY164" s="12">
        <f>IF(AD164=AR164,1,0)</f>
        <v>0</v>
      </c>
      <c r="AZ164" s="12">
        <f>IF(AE164=AS164,1,0)</f>
        <v>0</v>
      </c>
      <c r="BA164" t="s">
        <v>3031</v>
      </c>
      <c r="BB164" s="12">
        <v>0</v>
      </c>
    </row>
    <row r="165" spans="1:54" x14ac:dyDescent="0.25">
      <c r="A165" s="12">
        <v>167</v>
      </c>
      <c r="B165" s="12">
        <v>164</v>
      </c>
      <c r="C165" s="12">
        <v>0</v>
      </c>
      <c r="D165" t="s">
        <v>901</v>
      </c>
      <c r="E165" s="35" t="s">
        <v>3543</v>
      </c>
      <c r="F165" s="12">
        <v>1</v>
      </c>
      <c r="G165" t="s">
        <v>902</v>
      </c>
      <c r="H165">
        <v>1350</v>
      </c>
      <c r="I165">
        <v>1451</v>
      </c>
      <c r="J165" s="10">
        <v>83.406999999999996</v>
      </c>
      <c r="K165">
        <v>1362</v>
      </c>
      <c r="L165">
        <v>1</v>
      </c>
      <c r="M165">
        <v>1350</v>
      </c>
      <c r="N165">
        <v>9</v>
      </c>
      <c r="O165">
        <v>1347</v>
      </c>
      <c r="P165">
        <v>0</v>
      </c>
      <c r="Q165">
        <v>1238</v>
      </c>
      <c r="R165" s="12">
        <f>IF(LEFT(RIGHT(AE165,7),3)="HMT",1,0)</f>
        <v>1</v>
      </c>
      <c r="S165" s="12">
        <f>IF(J165&gt;99,1,0)</f>
        <v>0</v>
      </c>
      <c r="T165" s="12">
        <f>R165*S165</f>
        <v>0</v>
      </c>
      <c r="U165" s="12">
        <f>IF(LEFT(RIGHT(AE165,7),3)="HMT",0,1)</f>
        <v>0</v>
      </c>
      <c r="V165" s="12">
        <f>S165*U165</f>
        <v>0</v>
      </c>
      <c r="W165" s="12">
        <f>IF(J165&lt;98.5,1,0)</f>
        <v>1</v>
      </c>
      <c r="X165" s="12">
        <f>AZ165*W165</f>
        <v>0</v>
      </c>
      <c r="Y165" t="s">
        <v>1585</v>
      </c>
      <c r="Z165" t="s">
        <v>1774</v>
      </c>
      <c r="AA165" t="s">
        <v>1775</v>
      </c>
      <c r="AB165" t="s">
        <v>1776</v>
      </c>
      <c r="AC165" t="s">
        <v>1777</v>
      </c>
      <c r="AD165" t="s">
        <v>1785</v>
      </c>
      <c r="AE165" s="14" t="s">
        <v>1786</v>
      </c>
      <c r="AF165" t="s">
        <v>1585</v>
      </c>
      <c r="AG165" t="s">
        <v>1774</v>
      </c>
      <c r="AH165" t="s">
        <v>1775</v>
      </c>
      <c r="AI165" t="s">
        <v>1776</v>
      </c>
      <c r="AJ165" t="s">
        <v>1777</v>
      </c>
      <c r="AK165" t="s">
        <v>1785</v>
      </c>
      <c r="AL165" s="15" t="s">
        <v>1786</v>
      </c>
      <c r="AM165" t="s">
        <v>1585</v>
      </c>
      <c r="AN165" t="s">
        <v>1774</v>
      </c>
      <c r="AO165" t="s">
        <v>1794</v>
      </c>
      <c r="AP165" t="s">
        <v>1795</v>
      </c>
      <c r="AQ165" t="s">
        <v>2775</v>
      </c>
      <c r="AR165" t="s">
        <v>2787</v>
      </c>
      <c r="AS165" t="s">
        <v>2788</v>
      </c>
      <c r="AT165" s="10">
        <v>83.406999999999996</v>
      </c>
      <c r="AU165" s="12">
        <f>IF(Z165=AN165,1,0)</f>
        <v>1</v>
      </c>
      <c r="AV165" s="12">
        <f>IF(AA165=AO165,1,0)</f>
        <v>0</v>
      </c>
      <c r="AW165" s="12">
        <f>IF(AB165=AP165,1,0)</f>
        <v>0</v>
      </c>
      <c r="AX165" s="12">
        <f>IF(AC165=AQ165,1,0)</f>
        <v>0</v>
      </c>
      <c r="AY165" s="12">
        <f>IF(AD165=AR165,1,0)</f>
        <v>0</v>
      </c>
      <c r="AZ165" s="12">
        <f>IF(AE165=AS165,1,0)</f>
        <v>0</v>
      </c>
      <c r="BA165" t="s">
        <v>3031</v>
      </c>
      <c r="BB165" s="12">
        <v>0</v>
      </c>
    </row>
    <row r="166" spans="1:54" x14ac:dyDescent="0.25">
      <c r="A166" s="12">
        <v>168</v>
      </c>
      <c r="B166" s="12">
        <v>165</v>
      </c>
      <c r="C166" s="12">
        <v>0</v>
      </c>
      <c r="D166" t="s">
        <v>896</v>
      </c>
      <c r="E166" s="35" t="s">
        <v>3540</v>
      </c>
      <c r="F166" s="12">
        <v>1</v>
      </c>
      <c r="G166" t="s">
        <v>897</v>
      </c>
      <c r="H166">
        <v>1336</v>
      </c>
      <c r="I166">
        <v>1441</v>
      </c>
      <c r="J166" s="10">
        <v>81.664000000000001</v>
      </c>
      <c r="K166">
        <v>1358</v>
      </c>
      <c r="L166">
        <v>1</v>
      </c>
      <c r="M166">
        <v>1336</v>
      </c>
      <c r="N166">
        <v>4</v>
      </c>
      <c r="O166">
        <v>1337</v>
      </c>
      <c r="P166">
        <v>0</v>
      </c>
      <c r="Q166">
        <v>1086</v>
      </c>
      <c r="R166" s="12">
        <f>IF(LEFT(RIGHT(AE166,7),3)="HMT",1,0)</f>
        <v>1</v>
      </c>
      <c r="S166" s="12">
        <f>IF(J166&gt;99,1,0)</f>
        <v>0</v>
      </c>
      <c r="T166" s="12">
        <f>R166*S166</f>
        <v>0</v>
      </c>
      <c r="U166" s="12">
        <f>IF(LEFT(RIGHT(AE166,7),3)="HMT",0,1)</f>
        <v>0</v>
      </c>
      <c r="V166" s="12">
        <f>S166*U166</f>
        <v>0</v>
      </c>
      <c r="W166" s="12">
        <f>IF(J166&lt;98.5,1,0)</f>
        <v>1</v>
      </c>
      <c r="X166" s="12">
        <f>AZ166*W166</f>
        <v>0</v>
      </c>
      <c r="Y166" t="s">
        <v>1585</v>
      </c>
      <c r="Z166" t="s">
        <v>1774</v>
      </c>
      <c r="AA166" s="21" t="s">
        <v>1775</v>
      </c>
      <c r="AB166" s="21" t="s">
        <v>1776</v>
      </c>
      <c r="AC166" t="s">
        <v>1777</v>
      </c>
      <c r="AD166" t="s">
        <v>1787</v>
      </c>
      <c r="AE166" s="14" t="s">
        <v>1788</v>
      </c>
      <c r="AF166" t="s">
        <v>1585</v>
      </c>
      <c r="AG166" t="s">
        <v>1774</v>
      </c>
      <c r="AH166" s="21" t="s">
        <v>1775</v>
      </c>
      <c r="AI166" s="21" t="s">
        <v>1776</v>
      </c>
      <c r="AJ166" t="s">
        <v>1777</v>
      </c>
      <c r="AK166" t="s">
        <v>1787</v>
      </c>
      <c r="AL166" s="15" t="s">
        <v>1788</v>
      </c>
      <c r="AM166" t="s">
        <v>1585</v>
      </c>
      <c r="AN166" t="s">
        <v>1774</v>
      </c>
      <c r="AO166" s="21" t="s">
        <v>2789</v>
      </c>
      <c r="AP166" s="21" t="s">
        <v>2790</v>
      </c>
      <c r="AQ166" t="s">
        <v>2791</v>
      </c>
      <c r="AR166" t="s">
        <v>2792</v>
      </c>
      <c r="AS166" t="s">
        <v>2793</v>
      </c>
      <c r="AT166" s="10">
        <v>81.664000000000001</v>
      </c>
      <c r="AU166" s="12">
        <f>IF(Z166=AN166,1,0)</f>
        <v>1</v>
      </c>
      <c r="AV166" s="12">
        <f>IF(AA166=AO166,1,0)</f>
        <v>0</v>
      </c>
      <c r="AW166" s="12">
        <f>IF(AB166=AP166,1,0)</f>
        <v>0</v>
      </c>
      <c r="AX166" s="12">
        <f>IF(AC166=AQ166,1,0)</f>
        <v>0</v>
      </c>
      <c r="AY166" s="12">
        <f>IF(AD166=AR166,1,0)</f>
        <v>0</v>
      </c>
      <c r="AZ166" s="12">
        <f>IF(AE166=AS166,1,0)</f>
        <v>0</v>
      </c>
      <c r="BA166" t="s">
        <v>3031</v>
      </c>
      <c r="BB166" s="12">
        <v>0</v>
      </c>
    </row>
    <row r="167" spans="1:54" x14ac:dyDescent="0.25">
      <c r="A167" s="12">
        <v>169</v>
      </c>
      <c r="B167" s="12">
        <v>166</v>
      </c>
      <c r="C167" s="12">
        <v>0</v>
      </c>
      <c r="D167" t="s">
        <v>898</v>
      </c>
      <c r="E167" s="35" t="s">
        <v>3541</v>
      </c>
      <c r="F167" s="12">
        <v>1</v>
      </c>
      <c r="G167" t="s">
        <v>899</v>
      </c>
      <c r="H167">
        <v>1336</v>
      </c>
      <c r="I167">
        <v>1442</v>
      </c>
      <c r="J167" s="10">
        <v>83.161000000000001</v>
      </c>
      <c r="K167">
        <v>1354</v>
      </c>
      <c r="L167">
        <v>1</v>
      </c>
      <c r="M167">
        <v>1328</v>
      </c>
      <c r="N167">
        <v>1</v>
      </c>
      <c r="O167">
        <v>1323</v>
      </c>
      <c r="P167">
        <v>0</v>
      </c>
      <c r="Q167">
        <v>1184</v>
      </c>
      <c r="R167" s="12">
        <f>IF(LEFT(RIGHT(AE167,7),3)="HMT",1,0)</f>
        <v>1</v>
      </c>
      <c r="S167" s="12">
        <f>IF(J167&gt;99,1,0)</f>
        <v>0</v>
      </c>
      <c r="T167" s="12">
        <f>R167*S167</f>
        <v>0</v>
      </c>
      <c r="U167" s="12">
        <f>IF(LEFT(RIGHT(AE167,7),3)="HMT",0,1)</f>
        <v>0</v>
      </c>
      <c r="V167" s="12">
        <f>S167*U167</f>
        <v>0</v>
      </c>
      <c r="W167" s="12">
        <f>IF(J167&lt;98.5,1,0)</f>
        <v>1</v>
      </c>
      <c r="X167" s="12">
        <f>AZ167*W167</f>
        <v>0</v>
      </c>
      <c r="Y167" t="s">
        <v>1585</v>
      </c>
      <c r="Z167" t="s">
        <v>1774</v>
      </c>
      <c r="AA167" t="s">
        <v>1775</v>
      </c>
      <c r="AB167" t="s">
        <v>1776</v>
      </c>
      <c r="AC167" t="s">
        <v>1777</v>
      </c>
      <c r="AD167" t="s">
        <v>1787</v>
      </c>
      <c r="AE167" s="14" t="s">
        <v>1789</v>
      </c>
      <c r="AF167" t="s">
        <v>1585</v>
      </c>
      <c r="AG167" t="s">
        <v>1774</v>
      </c>
      <c r="AH167" t="s">
        <v>1775</v>
      </c>
      <c r="AI167" t="s">
        <v>1776</v>
      </c>
      <c r="AJ167" t="s">
        <v>1777</v>
      </c>
      <c r="AK167" t="s">
        <v>1787</v>
      </c>
      <c r="AL167" s="15" t="s">
        <v>1789</v>
      </c>
      <c r="AM167" t="s">
        <v>1585</v>
      </c>
      <c r="AN167" t="s">
        <v>1774</v>
      </c>
      <c r="AO167" t="s">
        <v>1794</v>
      </c>
      <c r="AP167" t="s">
        <v>2780</v>
      </c>
      <c r="AQ167" t="s">
        <v>2781</v>
      </c>
      <c r="AR167" t="s">
        <v>2794</v>
      </c>
      <c r="AS167" t="s">
        <v>2795</v>
      </c>
      <c r="AT167" s="10">
        <v>83.161000000000001</v>
      </c>
      <c r="AU167" s="12">
        <f>IF(Z167=AN167,1,0)</f>
        <v>1</v>
      </c>
      <c r="AV167" s="12">
        <f>IF(AA167=AO167,1,0)</f>
        <v>0</v>
      </c>
      <c r="AW167" s="12">
        <f>IF(AB167=AP167,1,0)</f>
        <v>0</v>
      </c>
      <c r="AX167" s="12">
        <f>IF(AC167=AQ167,1,0)</f>
        <v>0</v>
      </c>
      <c r="AY167" s="12">
        <f>IF(AD167=AR167,1,0)</f>
        <v>0</v>
      </c>
      <c r="AZ167" s="12">
        <f>IF(AE167=AS167,1,0)</f>
        <v>0</v>
      </c>
      <c r="BA167" t="s">
        <v>3031</v>
      </c>
      <c r="BB167" s="12">
        <v>0</v>
      </c>
    </row>
    <row r="168" spans="1:54" x14ac:dyDescent="0.25">
      <c r="A168" s="12">
        <v>170</v>
      </c>
      <c r="B168" s="12">
        <v>167</v>
      </c>
      <c r="C168" s="12">
        <v>0</v>
      </c>
      <c r="D168" t="s">
        <v>903</v>
      </c>
      <c r="E168" s="35" t="s">
        <v>3544</v>
      </c>
      <c r="F168" s="12">
        <v>1</v>
      </c>
      <c r="G168" t="s">
        <v>904</v>
      </c>
      <c r="H168">
        <v>1338</v>
      </c>
      <c r="I168">
        <v>1488</v>
      </c>
      <c r="J168" s="10">
        <v>83.83</v>
      </c>
      <c r="K168">
        <v>1175</v>
      </c>
      <c r="L168">
        <v>183</v>
      </c>
      <c r="M168">
        <v>1338</v>
      </c>
      <c r="N168">
        <v>208</v>
      </c>
      <c r="O168">
        <v>1360</v>
      </c>
      <c r="P168">
        <v>0</v>
      </c>
      <c r="Q168">
        <v>1079</v>
      </c>
      <c r="R168" s="12">
        <f>IF(LEFT(RIGHT(AE168,7),3)="HMT",1,0)</f>
        <v>1</v>
      </c>
      <c r="S168" s="12">
        <f>IF(J168&gt;99,1,0)</f>
        <v>0</v>
      </c>
      <c r="T168" s="12">
        <f>R168*S168</f>
        <v>0</v>
      </c>
      <c r="U168" s="12">
        <f>IF(LEFT(RIGHT(AE168,7),3)="HMT",0,1)</f>
        <v>0</v>
      </c>
      <c r="V168" s="12">
        <f>S168*U168</f>
        <v>0</v>
      </c>
      <c r="W168" s="12">
        <f>IF(J168&lt;98.5,1,0)</f>
        <v>1</v>
      </c>
      <c r="X168" s="12">
        <f>AZ168*W168</f>
        <v>0</v>
      </c>
      <c r="Y168" t="s">
        <v>1585</v>
      </c>
      <c r="Z168" t="s">
        <v>1774</v>
      </c>
      <c r="AA168" t="s">
        <v>1775</v>
      </c>
      <c r="AB168" t="s">
        <v>1776</v>
      </c>
      <c r="AC168" t="s">
        <v>1777</v>
      </c>
      <c r="AD168" t="s">
        <v>1787</v>
      </c>
      <c r="AE168" s="14" t="s">
        <v>1790</v>
      </c>
      <c r="AF168" t="s">
        <v>1585</v>
      </c>
      <c r="AG168" t="s">
        <v>1774</v>
      </c>
      <c r="AH168" t="s">
        <v>1775</v>
      </c>
      <c r="AI168" t="s">
        <v>1776</v>
      </c>
      <c r="AJ168" t="s">
        <v>1777</v>
      </c>
      <c r="AK168" t="s">
        <v>1787</v>
      </c>
      <c r="AL168" s="15" t="s">
        <v>1790</v>
      </c>
      <c r="AM168" t="s">
        <v>1585</v>
      </c>
      <c r="AN168" t="s">
        <v>1774</v>
      </c>
      <c r="AO168" t="s">
        <v>1794</v>
      </c>
      <c r="AP168" t="s">
        <v>1795</v>
      </c>
      <c r="AQ168" t="s">
        <v>1796</v>
      </c>
      <c r="AR168" t="s">
        <v>1799</v>
      </c>
      <c r="AS168" t="s">
        <v>2796</v>
      </c>
      <c r="AT168" s="10">
        <v>83.83</v>
      </c>
      <c r="AU168" s="12">
        <f>IF(Z168=AN168,1,0)</f>
        <v>1</v>
      </c>
      <c r="AV168" s="12">
        <f>IF(AA168=AO168,1,0)</f>
        <v>0</v>
      </c>
      <c r="AW168" s="12">
        <f>IF(AB168=AP168,1,0)</f>
        <v>0</v>
      </c>
      <c r="AX168" s="12">
        <f>IF(AC168=AQ168,1,0)</f>
        <v>0</v>
      </c>
      <c r="AY168" s="12">
        <f>IF(AD168=AR168,1,0)</f>
        <v>0</v>
      </c>
      <c r="AZ168" s="12">
        <f>IF(AE168=AS168,1,0)</f>
        <v>0</v>
      </c>
      <c r="BA168" t="s">
        <v>3031</v>
      </c>
      <c r="BB168" s="12">
        <v>0</v>
      </c>
    </row>
    <row r="169" spans="1:54" x14ac:dyDescent="0.25">
      <c r="A169" s="12">
        <v>171</v>
      </c>
      <c r="B169" s="12">
        <v>168</v>
      </c>
      <c r="C169" s="12">
        <v>0</v>
      </c>
      <c r="D169" t="s">
        <v>1505</v>
      </c>
      <c r="E169" s="35" t="s">
        <v>3856</v>
      </c>
      <c r="F169" s="12">
        <v>1</v>
      </c>
      <c r="G169" t="s">
        <v>1491</v>
      </c>
      <c r="H169">
        <v>1347</v>
      </c>
      <c r="I169">
        <v>1538</v>
      </c>
      <c r="J169" s="10">
        <v>88.447000000000003</v>
      </c>
      <c r="K169">
        <v>1359</v>
      </c>
      <c r="L169">
        <v>1</v>
      </c>
      <c r="M169">
        <v>1347</v>
      </c>
      <c r="N169">
        <v>31</v>
      </c>
      <c r="O169">
        <v>1375</v>
      </c>
      <c r="P169">
        <v>0</v>
      </c>
      <c r="Q169">
        <v>1616</v>
      </c>
      <c r="R169" s="12">
        <f>IF(LEFT(RIGHT(AE169,7),3)="HMT",1,0)</f>
        <v>1</v>
      </c>
      <c r="S169" s="12">
        <f>IF(J169&gt;99,1,0)</f>
        <v>0</v>
      </c>
      <c r="T169" s="12">
        <f>R169*S169</f>
        <v>0</v>
      </c>
      <c r="U169" s="12">
        <f>IF(LEFT(RIGHT(AE169,7),3)="HMT",0,1)</f>
        <v>0</v>
      </c>
      <c r="V169" s="12">
        <f>S169*U169</f>
        <v>0</v>
      </c>
      <c r="W169" s="12">
        <f>IF(J169&lt;98.5,1,0)</f>
        <v>1</v>
      </c>
      <c r="X169" s="12">
        <f>AZ169*W169</f>
        <v>0</v>
      </c>
      <c r="Y169" t="s">
        <v>1585</v>
      </c>
      <c r="Z169" t="s">
        <v>1774</v>
      </c>
      <c r="AA169" t="s">
        <v>1775</v>
      </c>
      <c r="AB169" t="s">
        <v>1776</v>
      </c>
      <c r="AC169" t="s">
        <v>1777</v>
      </c>
      <c r="AD169" t="s">
        <v>1791</v>
      </c>
      <c r="AE169" s="14" t="s">
        <v>1792</v>
      </c>
      <c r="AF169" t="s">
        <v>1585</v>
      </c>
      <c r="AG169" t="s">
        <v>1774</v>
      </c>
      <c r="AH169" t="s">
        <v>1775</v>
      </c>
      <c r="AI169" t="s">
        <v>1776</v>
      </c>
      <c r="AJ169" t="s">
        <v>1777</v>
      </c>
      <c r="AK169" t="s">
        <v>1791</v>
      </c>
      <c r="AL169" s="15" t="s">
        <v>1792</v>
      </c>
      <c r="AM169" t="s">
        <v>1585</v>
      </c>
      <c r="AN169" t="s">
        <v>1774</v>
      </c>
      <c r="AO169" t="s">
        <v>1794</v>
      </c>
      <c r="AP169" t="s">
        <v>1795</v>
      </c>
      <c r="AQ169" t="s">
        <v>2784</v>
      </c>
      <c r="AR169" t="s">
        <v>2785</v>
      </c>
      <c r="AS169" t="s">
        <v>2786</v>
      </c>
      <c r="AT169" s="10">
        <v>88.447000000000003</v>
      </c>
      <c r="AU169" s="12">
        <f>IF(Z169=AN169,1,0)</f>
        <v>1</v>
      </c>
      <c r="AV169" s="12">
        <f>IF(AA169=AO169,1,0)</f>
        <v>0</v>
      </c>
      <c r="AW169" s="12">
        <f>IF(AB169=AP169,1,0)</f>
        <v>0</v>
      </c>
      <c r="AX169" s="12">
        <f>IF(AC169=AQ169,1,0)</f>
        <v>0</v>
      </c>
      <c r="AY169" s="12">
        <f>IF(AD169=AR169,1,0)</f>
        <v>0</v>
      </c>
      <c r="AZ169" s="12">
        <f>IF(AE169=AS169,1,0)</f>
        <v>0</v>
      </c>
      <c r="BA169" t="s">
        <v>3031</v>
      </c>
      <c r="BB169" s="12">
        <v>0</v>
      </c>
    </row>
    <row r="170" spans="1:54" x14ac:dyDescent="0.25">
      <c r="A170" s="12">
        <v>172</v>
      </c>
      <c r="B170" s="12">
        <v>169</v>
      </c>
      <c r="C170" s="12">
        <v>0</v>
      </c>
      <c r="D170" t="s">
        <v>910</v>
      </c>
      <c r="E170" s="35" t="s">
        <v>3548</v>
      </c>
      <c r="F170" s="12">
        <v>1</v>
      </c>
      <c r="G170" t="s">
        <v>911</v>
      </c>
      <c r="H170">
        <v>1339</v>
      </c>
      <c r="I170">
        <v>1493</v>
      </c>
      <c r="J170" s="8">
        <v>97.882000000000005</v>
      </c>
      <c r="K170">
        <v>1322</v>
      </c>
      <c r="L170">
        <v>18</v>
      </c>
      <c r="M170">
        <v>1339</v>
      </c>
      <c r="N170">
        <v>2</v>
      </c>
      <c r="O170">
        <v>1320</v>
      </c>
      <c r="P170">
        <v>0</v>
      </c>
      <c r="Q170">
        <v>2283</v>
      </c>
      <c r="R170" s="12">
        <f>IF(LEFT(RIGHT(AE170,7),3)="HMT",1,0)</f>
        <v>1</v>
      </c>
      <c r="S170" s="12">
        <f>IF(J170&gt;99,1,0)</f>
        <v>0</v>
      </c>
      <c r="T170" s="12">
        <f>R170*S170</f>
        <v>0</v>
      </c>
      <c r="U170" s="12">
        <f>IF(LEFT(RIGHT(AE170,7),3)="HMT",0,1)</f>
        <v>0</v>
      </c>
      <c r="V170" s="12">
        <f>S170*U170</f>
        <v>0</v>
      </c>
      <c r="W170" s="12">
        <f>IF(J170&lt;98.5,1,0)</f>
        <v>1</v>
      </c>
      <c r="X170" s="12">
        <f>AZ170*W170</f>
        <v>0</v>
      </c>
      <c r="Y170" t="s">
        <v>1585</v>
      </c>
      <c r="Z170" t="s">
        <v>1774</v>
      </c>
      <c r="AA170" s="8" t="s">
        <v>1794</v>
      </c>
      <c r="AB170" s="8" t="s">
        <v>1795</v>
      </c>
      <c r="AC170" s="8" t="s">
        <v>2797</v>
      </c>
      <c r="AD170" s="8" t="s">
        <v>2798</v>
      </c>
      <c r="AE170" s="14" t="s">
        <v>1793</v>
      </c>
      <c r="AF170" t="s">
        <v>1585</v>
      </c>
      <c r="AG170" t="s">
        <v>1774</v>
      </c>
      <c r="AH170" s="39" t="s">
        <v>1794</v>
      </c>
      <c r="AI170" s="39" t="s">
        <v>1795</v>
      </c>
      <c r="AJ170" s="39" t="s">
        <v>2797</v>
      </c>
      <c r="AK170" s="39" t="s">
        <v>2798</v>
      </c>
      <c r="AL170" s="15" t="s">
        <v>1793</v>
      </c>
      <c r="AM170" t="s">
        <v>1585</v>
      </c>
      <c r="AN170" t="s">
        <v>1774</v>
      </c>
      <c r="AO170" s="14" t="s">
        <v>1794</v>
      </c>
      <c r="AP170" s="14" t="s">
        <v>1795</v>
      </c>
      <c r="AQ170" s="14" t="s">
        <v>2797</v>
      </c>
      <c r="AR170" s="14" t="s">
        <v>2798</v>
      </c>
      <c r="AS170" t="s">
        <v>2799</v>
      </c>
      <c r="AT170" s="8">
        <v>97.882000000000005</v>
      </c>
      <c r="AU170" s="12">
        <f>IF(Z170=AN170,1,0)</f>
        <v>1</v>
      </c>
      <c r="AV170" s="12">
        <f>IF(AA170=AO170,1,0)</f>
        <v>1</v>
      </c>
      <c r="AW170" s="12">
        <f>IF(AB170=AP170,1,0)</f>
        <v>1</v>
      </c>
      <c r="AX170" s="12">
        <f>IF(AC170=AQ170,1,0)</f>
        <v>1</v>
      </c>
      <c r="AY170" s="12">
        <f>IF(AD170=AR170,1,0)</f>
        <v>1</v>
      </c>
      <c r="AZ170" s="12">
        <f>IF(AE170=AS170,1,0)</f>
        <v>0</v>
      </c>
      <c r="BA170" t="s">
        <v>3031</v>
      </c>
      <c r="BB170" s="12">
        <v>0</v>
      </c>
    </row>
    <row r="171" spans="1:54" x14ac:dyDescent="0.25">
      <c r="A171" s="12">
        <v>173</v>
      </c>
      <c r="B171" s="12">
        <v>170</v>
      </c>
      <c r="C171" s="12">
        <v>0</v>
      </c>
      <c r="D171" t="s">
        <v>551</v>
      </c>
      <c r="E171" s="35" t="s">
        <v>3374</v>
      </c>
      <c r="F171" s="12">
        <v>1</v>
      </c>
      <c r="G171" t="s">
        <v>552</v>
      </c>
      <c r="H171">
        <v>1344</v>
      </c>
      <c r="I171">
        <v>1497</v>
      </c>
      <c r="J171" s="4">
        <v>99.926000000000002</v>
      </c>
      <c r="K171">
        <v>1344</v>
      </c>
      <c r="L171">
        <v>1</v>
      </c>
      <c r="M171">
        <v>1344</v>
      </c>
      <c r="N171">
        <v>23</v>
      </c>
      <c r="O171">
        <v>1366</v>
      </c>
      <c r="P171">
        <v>0</v>
      </c>
      <c r="Q171">
        <v>2477</v>
      </c>
      <c r="R171" s="12">
        <f>IF(LEFT(RIGHT(AE171,7),3)="HMT",1,0)</f>
        <v>1</v>
      </c>
      <c r="S171" s="12">
        <f>IF(J171&gt;99,1,0)</f>
        <v>1</v>
      </c>
      <c r="T171" s="12">
        <f>R171*S171</f>
        <v>1</v>
      </c>
      <c r="U171" s="12">
        <f>IF(LEFT(RIGHT(AE171,7),3)="HMT",0,1)</f>
        <v>0</v>
      </c>
      <c r="V171" s="12">
        <f>S171*U171</f>
        <v>0</v>
      </c>
      <c r="W171" s="12">
        <f>IF(J171&lt;98.5,1,0)</f>
        <v>0</v>
      </c>
      <c r="X171" s="12">
        <f>AZ171*W171</f>
        <v>0</v>
      </c>
      <c r="Y171" t="s">
        <v>1585</v>
      </c>
      <c r="Z171" t="s">
        <v>1774</v>
      </c>
      <c r="AA171" t="s">
        <v>1794</v>
      </c>
      <c r="AB171" t="s">
        <v>1795</v>
      </c>
      <c r="AC171" t="s">
        <v>1796</v>
      </c>
      <c r="AD171" s="8" t="s">
        <v>1797</v>
      </c>
      <c r="AE171" s="8" t="s">
        <v>1798</v>
      </c>
      <c r="AF171" t="s">
        <v>1585</v>
      </c>
      <c r="AG171" t="s">
        <v>1774</v>
      </c>
      <c r="AH171" t="s">
        <v>1794</v>
      </c>
      <c r="AI171" t="s">
        <v>1795</v>
      </c>
      <c r="AJ171" t="s">
        <v>1796</v>
      </c>
      <c r="AK171" s="39" t="s">
        <v>2778</v>
      </c>
      <c r="AL171" s="39" t="s">
        <v>2800</v>
      </c>
      <c r="AM171" t="s">
        <v>1585</v>
      </c>
      <c r="AN171" t="s">
        <v>1774</v>
      </c>
      <c r="AO171" t="s">
        <v>1794</v>
      </c>
      <c r="AP171" t="s">
        <v>1795</v>
      </c>
      <c r="AQ171" t="s">
        <v>1796</v>
      </c>
      <c r="AR171" s="14" t="s">
        <v>2778</v>
      </c>
      <c r="AS171" s="14" t="s">
        <v>2800</v>
      </c>
      <c r="AT171" s="4">
        <v>99.926000000000002</v>
      </c>
      <c r="AU171" s="12">
        <f>IF(Z171=AN171,1,0)</f>
        <v>1</v>
      </c>
      <c r="AV171" s="12">
        <f>IF(AA171=AO171,1,0)</f>
        <v>1</v>
      </c>
      <c r="AW171" s="12">
        <f>IF(AB171=AP171,1,0)</f>
        <v>1</v>
      </c>
      <c r="AX171" s="12">
        <f>IF(AC171=AQ171,1,0)</f>
        <v>1</v>
      </c>
      <c r="AY171" s="12">
        <f>IF(AD171=AR171,1,0)</f>
        <v>0</v>
      </c>
      <c r="AZ171" s="12">
        <f>IF(AE171=AS171,1,0)</f>
        <v>0</v>
      </c>
      <c r="BA171" t="s">
        <v>3031</v>
      </c>
      <c r="BB171" s="25">
        <v>1</v>
      </c>
    </row>
    <row r="172" spans="1:54" x14ac:dyDescent="0.25">
      <c r="A172" s="12">
        <v>174</v>
      </c>
      <c r="B172" s="12">
        <v>171</v>
      </c>
      <c r="C172" s="12">
        <v>0</v>
      </c>
      <c r="D172" t="s">
        <v>1088</v>
      </c>
      <c r="E172" s="35" t="s">
        <v>3637</v>
      </c>
      <c r="F172" s="12">
        <v>1</v>
      </c>
      <c r="G172" t="s">
        <v>1087</v>
      </c>
      <c r="H172">
        <v>1341</v>
      </c>
      <c r="I172">
        <v>1476</v>
      </c>
      <c r="J172" s="6">
        <v>98.881</v>
      </c>
      <c r="K172">
        <v>1341</v>
      </c>
      <c r="L172">
        <v>1</v>
      </c>
      <c r="M172">
        <v>1341</v>
      </c>
      <c r="N172">
        <v>30</v>
      </c>
      <c r="O172">
        <v>1368</v>
      </c>
      <c r="P172">
        <v>0</v>
      </c>
      <c r="Q172">
        <v>2416</v>
      </c>
      <c r="R172" s="12">
        <f>IF(LEFT(RIGHT(AE172,7),3)="HMT",1,0)</f>
        <v>0</v>
      </c>
      <c r="S172" s="12">
        <f>IF(J172&gt;99,1,0)</f>
        <v>0</v>
      </c>
      <c r="T172" s="12">
        <f>R172*S172</f>
        <v>0</v>
      </c>
      <c r="U172" s="12">
        <f>IF(LEFT(RIGHT(AE172,7),3)="HMT",0,1)</f>
        <v>1</v>
      </c>
      <c r="V172" s="12">
        <f>S172*U172</f>
        <v>0</v>
      </c>
      <c r="W172" s="12">
        <f>IF(J172&lt;98.5,1,0)</f>
        <v>0</v>
      </c>
      <c r="X172" s="12">
        <f>AZ172*W172</f>
        <v>0</v>
      </c>
      <c r="Y172" t="s">
        <v>1585</v>
      </c>
      <c r="Z172" t="s">
        <v>1774</v>
      </c>
      <c r="AA172" t="s">
        <v>1794</v>
      </c>
      <c r="AB172" t="s">
        <v>1795</v>
      </c>
      <c r="AC172" t="s">
        <v>1796</v>
      </c>
      <c r="AD172" t="s">
        <v>1799</v>
      </c>
      <c r="AE172" t="s">
        <v>1800</v>
      </c>
      <c r="AF172" t="s">
        <v>1585</v>
      </c>
      <c r="AG172" t="s">
        <v>1774</v>
      </c>
      <c r="AH172" t="s">
        <v>1794</v>
      </c>
      <c r="AI172" t="s">
        <v>1795</v>
      </c>
      <c r="AJ172" t="s">
        <v>1796</v>
      </c>
      <c r="AK172" t="s">
        <v>1799</v>
      </c>
      <c r="AL172" t="s">
        <v>1800</v>
      </c>
      <c r="AM172" t="s">
        <v>1585</v>
      </c>
      <c r="AN172" t="s">
        <v>1774</v>
      </c>
      <c r="AO172" t="s">
        <v>1794</v>
      </c>
      <c r="AP172" t="s">
        <v>1795</v>
      </c>
      <c r="AQ172" t="s">
        <v>1796</v>
      </c>
      <c r="AR172" t="s">
        <v>1799</v>
      </c>
      <c r="AS172" t="s">
        <v>1800</v>
      </c>
      <c r="AT172" s="6">
        <v>98.881</v>
      </c>
      <c r="AU172" s="12">
        <f>IF(Z172=AN172,1,0)</f>
        <v>1</v>
      </c>
      <c r="AV172" s="12">
        <f>IF(AA172=AO172,1,0)</f>
        <v>1</v>
      </c>
      <c r="AW172" s="12">
        <f>IF(AB172=AP172,1,0)</f>
        <v>1</v>
      </c>
      <c r="AX172" s="12">
        <f>IF(AC172=AQ172,1,0)</f>
        <v>1</v>
      </c>
      <c r="AY172" s="12">
        <f>IF(AD172=AR172,1,0)</f>
        <v>1</v>
      </c>
      <c r="AZ172" s="12">
        <f>IF(AE172=AS172,1,0)</f>
        <v>1</v>
      </c>
      <c r="BA172" t="s">
        <v>3031</v>
      </c>
      <c r="BB172" s="12">
        <v>0</v>
      </c>
    </row>
    <row r="173" spans="1:54" x14ac:dyDescent="0.25">
      <c r="A173" s="12">
        <v>175</v>
      </c>
      <c r="B173" s="12">
        <v>172</v>
      </c>
      <c r="C173" s="12">
        <v>0</v>
      </c>
      <c r="D173" t="s">
        <v>1086</v>
      </c>
      <c r="E173" s="35" t="s">
        <v>3637</v>
      </c>
      <c r="F173" s="12">
        <v>2</v>
      </c>
      <c r="G173" t="s">
        <v>1087</v>
      </c>
      <c r="H173">
        <v>1340</v>
      </c>
      <c r="I173">
        <v>1476</v>
      </c>
      <c r="J173" s="6">
        <v>98.881</v>
      </c>
      <c r="K173">
        <v>1340</v>
      </c>
      <c r="L173">
        <v>1</v>
      </c>
      <c r="M173">
        <v>1340</v>
      </c>
      <c r="N173">
        <v>30</v>
      </c>
      <c r="O173">
        <v>1368</v>
      </c>
      <c r="P173">
        <v>0</v>
      </c>
      <c r="Q173">
        <v>2414</v>
      </c>
      <c r="R173" s="12">
        <f>IF(LEFT(RIGHT(AE173,7),3)="HMT",1,0)</f>
        <v>0</v>
      </c>
      <c r="S173" s="12">
        <f>IF(J173&gt;99,1,0)</f>
        <v>0</v>
      </c>
      <c r="T173" s="12">
        <f>R173*S173</f>
        <v>0</v>
      </c>
      <c r="U173" s="12">
        <f>IF(LEFT(RIGHT(AE173,7),3)="HMT",0,1)</f>
        <v>1</v>
      </c>
      <c r="V173" s="12">
        <f>S173*U173</f>
        <v>0</v>
      </c>
      <c r="W173" s="12">
        <f>IF(J173&lt;98.5,1,0)</f>
        <v>0</v>
      </c>
      <c r="X173" s="12">
        <f>AZ173*W173</f>
        <v>0</v>
      </c>
      <c r="Y173" t="s">
        <v>1585</v>
      </c>
      <c r="Z173" t="s">
        <v>1774</v>
      </c>
      <c r="AA173" t="s">
        <v>1794</v>
      </c>
      <c r="AB173" t="s">
        <v>1795</v>
      </c>
      <c r="AC173" t="s">
        <v>1796</v>
      </c>
      <c r="AD173" t="s">
        <v>1799</v>
      </c>
      <c r="AE173" t="s">
        <v>1800</v>
      </c>
      <c r="AF173" t="s">
        <v>1585</v>
      </c>
      <c r="AG173" t="s">
        <v>1774</v>
      </c>
      <c r="AH173" t="s">
        <v>1794</v>
      </c>
      <c r="AI173" t="s">
        <v>1795</v>
      </c>
      <c r="AJ173" t="s">
        <v>1796</v>
      </c>
      <c r="AK173" t="s">
        <v>1799</v>
      </c>
      <c r="AL173" t="s">
        <v>1800</v>
      </c>
      <c r="AM173" t="s">
        <v>1585</v>
      </c>
      <c r="AN173" t="s">
        <v>1774</v>
      </c>
      <c r="AO173" t="s">
        <v>1794</v>
      </c>
      <c r="AP173" t="s">
        <v>1795</v>
      </c>
      <c r="AQ173" t="s">
        <v>1796</v>
      </c>
      <c r="AR173" t="s">
        <v>1799</v>
      </c>
      <c r="AS173" t="s">
        <v>1800</v>
      </c>
      <c r="AT173" s="6">
        <v>98.881</v>
      </c>
      <c r="AU173" s="12">
        <f>IF(Z173=AN173,1,0)</f>
        <v>1</v>
      </c>
      <c r="AV173" s="12">
        <f>IF(AA173=AO173,1,0)</f>
        <v>1</v>
      </c>
      <c r="AW173" s="12">
        <f>IF(AB173=AP173,1,0)</f>
        <v>1</v>
      </c>
      <c r="AX173" s="12">
        <f>IF(AC173=AQ173,1,0)</f>
        <v>1</v>
      </c>
      <c r="AY173" s="12">
        <f>IF(AD173=AR173,1,0)</f>
        <v>1</v>
      </c>
      <c r="AZ173" s="12">
        <f>IF(AE173=AS173,1,0)</f>
        <v>1</v>
      </c>
      <c r="BA173" t="s">
        <v>3031</v>
      </c>
      <c r="BB173" s="12">
        <v>0</v>
      </c>
    </row>
    <row r="174" spans="1:54" x14ac:dyDescent="0.25">
      <c r="A174" s="12">
        <v>176</v>
      </c>
      <c r="B174" s="12">
        <v>173</v>
      </c>
      <c r="C174" s="12">
        <v>0</v>
      </c>
      <c r="D174" t="s">
        <v>1304</v>
      </c>
      <c r="E174" s="35" t="s">
        <v>3746</v>
      </c>
      <c r="F174" s="12">
        <v>1</v>
      </c>
      <c r="G174" t="s">
        <v>1305</v>
      </c>
      <c r="H174">
        <v>1342</v>
      </c>
      <c r="I174">
        <v>1458</v>
      </c>
      <c r="J174" s="4">
        <v>99.850999999999999</v>
      </c>
      <c r="K174">
        <v>1343</v>
      </c>
      <c r="L174">
        <v>1</v>
      </c>
      <c r="M174">
        <v>1342</v>
      </c>
      <c r="N174">
        <v>23</v>
      </c>
      <c r="O174">
        <v>1365</v>
      </c>
      <c r="P174">
        <v>0</v>
      </c>
      <c r="Q174">
        <v>2468</v>
      </c>
      <c r="R174" s="12">
        <f>IF(LEFT(RIGHT(AE174,7),3)="HMT",1,0)</f>
        <v>0</v>
      </c>
      <c r="S174" s="12">
        <f>IF(J174&gt;99,1,0)</f>
        <v>1</v>
      </c>
      <c r="T174" s="12">
        <f>R174*S174</f>
        <v>0</v>
      </c>
      <c r="U174" s="12">
        <f>IF(LEFT(RIGHT(AE174,7),3)="HMT",0,1)</f>
        <v>1</v>
      </c>
      <c r="V174" s="12">
        <f>S174*U174</f>
        <v>1</v>
      </c>
      <c r="W174" s="12">
        <f>IF(J174&lt;98.5,1,0)</f>
        <v>0</v>
      </c>
      <c r="X174" s="12">
        <f>AZ174*W174</f>
        <v>0</v>
      </c>
      <c r="Y174" t="s">
        <v>1585</v>
      </c>
      <c r="Z174" t="s">
        <v>1774</v>
      </c>
      <c r="AA174" t="s">
        <v>1794</v>
      </c>
      <c r="AB174" t="s">
        <v>1795</v>
      </c>
      <c r="AC174" t="s">
        <v>1796</v>
      </c>
      <c r="AD174" t="s">
        <v>1799</v>
      </c>
      <c r="AE174" t="s">
        <v>1801</v>
      </c>
      <c r="AF174" t="s">
        <v>1585</v>
      </c>
      <c r="AG174" t="s">
        <v>1774</v>
      </c>
      <c r="AH174" t="s">
        <v>1794</v>
      </c>
      <c r="AI174" t="s">
        <v>1795</v>
      </c>
      <c r="AJ174" t="s">
        <v>1796</v>
      </c>
      <c r="AK174" t="s">
        <v>1799</v>
      </c>
      <c r="AL174" t="s">
        <v>1801</v>
      </c>
      <c r="AM174" t="s">
        <v>1585</v>
      </c>
      <c r="AN174" t="s">
        <v>1774</v>
      </c>
      <c r="AO174" t="s">
        <v>1794</v>
      </c>
      <c r="AP174" t="s">
        <v>1795</v>
      </c>
      <c r="AQ174" t="s">
        <v>1796</v>
      </c>
      <c r="AR174" t="s">
        <v>1799</v>
      </c>
      <c r="AS174" t="s">
        <v>1801</v>
      </c>
      <c r="AT174" s="4">
        <v>99.850999999999999</v>
      </c>
      <c r="AU174" s="12">
        <f>IF(Z174=AN174,1,0)</f>
        <v>1</v>
      </c>
      <c r="AV174" s="12">
        <f>IF(AA174=AO174,1,0)</f>
        <v>1</v>
      </c>
      <c r="AW174" s="12">
        <f>IF(AB174=AP174,1,0)</f>
        <v>1</v>
      </c>
      <c r="AX174" s="12">
        <f>IF(AC174=AQ174,1,0)</f>
        <v>1</v>
      </c>
      <c r="AY174" s="12">
        <f>IF(AD174=AR174,1,0)</f>
        <v>1</v>
      </c>
      <c r="AZ174" s="12">
        <f>IF(AE174=AS174,1,0)</f>
        <v>1</v>
      </c>
      <c r="BA174" t="s">
        <v>3031</v>
      </c>
      <c r="BB174" s="12">
        <v>0</v>
      </c>
    </row>
    <row r="175" spans="1:54" x14ac:dyDescent="0.25">
      <c r="A175" s="12">
        <v>177</v>
      </c>
      <c r="B175" s="12">
        <v>174</v>
      </c>
      <c r="C175" s="12">
        <v>0</v>
      </c>
      <c r="D175" t="s">
        <v>845</v>
      </c>
      <c r="E175" s="35" t="s">
        <v>3512</v>
      </c>
      <c r="F175" s="12">
        <v>1</v>
      </c>
      <c r="G175" t="s">
        <v>846</v>
      </c>
      <c r="H175">
        <v>1340</v>
      </c>
      <c r="I175">
        <v>1489</v>
      </c>
      <c r="J175" s="4">
        <v>99.924999999999997</v>
      </c>
      <c r="K175">
        <v>1340</v>
      </c>
      <c r="L175">
        <v>1</v>
      </c>
      <c r="M175">
        <v>1340</v>
      </c>
      <c r="N175">
        <v>21</v>
      </c>
      <c r="O175">
        <v>1360</v>
      </c>
      <c r="P175">
        <v>0</v>
      </c>
      <c r="Q175">
        <v>2470</v>
      </c>
      <c r="R175" s="12">
        <f>IF(LEFT(RIGHT(AE175,7),3)="HMT",1,0)</f>
        <v>0</v>
      </c>
      <c r="S175" s="12">
        <f>IF(J175&gt;99,1,0)</f>
        <v>1</v>
      </c>
      <c r="T175" s="12">
        <f>R175*S175</f>
        <v>0</v>
      </c>
      <c r="U175" s="12">
        <f>IF(LEFT(RIGHT(AE175,7),3)="HMT",0,1)</f>
        <v>1</v>
      </c>
      <c r="V175" s="12">
        <f>S175*U175</f>
        <v>1</v>
      </c>
      <c r="W175" s="12">
        <f>IF(J175&lt;98.5,1,0)</f>
        <v>0</v>
      </c>
      <c r="X175" s="12">
        <f>AZ175*W175</f>
        <v>0</v>
      </c>
      <c r="Y175" t="s">
        <v>1585</v>
      </c>
      <c r="Z175" t="s">
        <v>1774</v>
      </c>
      <c r="AA175" t="s">
        <v>1794</v>
      </c>
      <c r="AB175" t="s">
        <v>1795</v>
      </c>
      <c r="AC175" s="21" t="s">
        <v>1796</v>
      </c>
      <c r="AD175" t="s">
        <v>1799</v>
      </c>
      <c r="AE175" t="s">
        <v>1802</v>
      </c>
      <c r="AF175" t="s">
        <v>1585</v>
      </c>
      <c r="AG175" t="s">
        <v>1774</v>
      </c>
      <c r="AH175" t="s">
        <v>1794</v>
      </c>
      <c r="AI175" t="s">
        <v>1795</v>
      </c>
      <c r="AJ175" s="21" t="s">
        <v>1796</v>
      </c>
      <c r="AK175" t="s">
        <v>1799</v>
      </c>
      <c r="AL175" t="s">
        <v>1802</v>
      </c>
      <c r="AM175" t="s">
        <v>1585</v>
      </c>
      <c r="AN175" t="s">
        <v>1774</v>
      </c>
      <c r="AO175" t="s">
        <v>1794</v>
      </c>
      <c r="AP175" t="s">
        <v>1795</v>
      </c>
      <c r="AQ175" s="21" t="s">
        <v>1796</v>
      </c>
      <c r="AR175" t="s">
        <v>1799</v>
      </c>
      <c r="AS175" t="s">
        <v>1802</v>
      </c>
      <c r="AT175" s="4">
        <v>99.924999999999997</v>
      </c>
      <c r="AU175" s="12">
        <f>IF(Z175=AN175,1,0)</f>
        <v>1</v>
      </c>
      <c r="AV175" s="12">
        <f>IF(AA175=AO175,1,0)</f>
        <v>1</v>
      </c>
      <c r="AW175" s="12">
        <f>IF(AB175=AP175,1,0)</f>
        <v>1</v>
      </c>
      <c r="AX175" s="12">
        <f>IF(AC175=AQ175,1,0)</f>
        <v>1</v>
      </c>
      <c r="AY175" s="12">
        <f>IF(AD175=AR175,1,0)</f>
        <v>1</v>
      </c>
      <c r="AZ175" s="12">
        <f>IF(AE175=AS175,1,0)</f>
        <v>1</v>
      </c>
      <c r="BA175" t="s">
        <v>3031</v>
      </c>
      <c r="BB175" s="12">
        <v>0</v>
      </c>
    </row>
    <row r="176" spans="1:54" x14ac:dyDescent="0.25">
      <c r="A176" s="12">
        <v>178</v>
      </c>
      <c r="B176" s="12">
        <v>175</v>
      </c>
      <c r="C176" s="12">
        <v>0</v>
      </c>
      <c r="D176" t="s">
        <v>558</v>
      </c>
      <c r="E176" s="35" t="s">
        <v>3376</v>
      </c>
      <c r="F176" s="12">
        <v>1</v>
      </c>
      <c r="G176" t="s">
        <v>559</v>
      </c>
      <c r="H176">
        <v>1338</v>
      </c>
      <c r="I176">
        <v>1516</v>
      </c>
      <c r="J176" s="10">
        <v>89.63</v>
      </c>
      <c r="K176">
        <v>1350</v>
      </c>
      <c r="L176">
        <v>1</v>
      </c>
      <c r="M176">
        <v>1338</v>
      </c>
      <c r="N176">
        <v>21</v>
      </c>
      <c r="O176">
        <v>1361</v>
      </c>
      <c r="P176">
        <v>0</v>
      </c>
      <c r="Q176">
        <v>1698</v>
      </c>
      <c r="R176" s="12">
        <f>IF(LEFT(RIGHT(AE176,7),3)="HMT",1,0)</f>
        <v>1</v>
      </c>
      <c r="S176" s="12">
        <f>IF(J176&gt;99,1,0)</f>
        <v>0</v>
      </c>
      <c r="T176" s="12">
        <f>R176*S176</f>
        <v>0</v>
      </c>
      <c r="U176" s="12">
        <f>IF(LEFT(RIGHT(AE176,7),3)="HMT",0,1)</f>
        <v>0</v>
      </c>
      <c r="V176" s="12">
        <f>S176*U176</f>
        <v>0</v>
      </c>
      <c r="W176" s="12">
        <f>IF(J176&lt;98.5,1,0)</f>
        <v>1</v>
      </c>
      <c r="X176" s="12">
        <f>AZ176*W176</f>
        <v>0</v>
      </c>
      <c r="Y176" t="s">
        <v>1585</v>
      </c>
      <c r="Z176" t="s">
        <v>1774</v>
      </c>
      <c r="AA176" t="s">
        <v>1794</v>
      </c>
      <c r="AB176" t="s">
        <v>1795</v>
      </c>
      <c r="AC176" t="s">
        <v>1803</v>
      </c>
      <c r="AD176" t="s">
        <v>1804</v>
      </c>
      <c r="AE176" s="14" t="s">
        <v>1805</v>
      </c>
      <c r="AF176" t="s">
        <v>1585</v>
      </c>
      <c r="AG176" t="s">
        <v>1774</v>
      </c>
      <c r="AH176" t="s">
        <v>1794</v>
      </c>
      <c r="AI176" t="s">
        <v>1795</v>
      </c>
      <c r="AJ176" t="s">
        <v>1803</v>
      </c>
      <c r="AK176" t="s">
        <v>1804</v>
      </c>
      <c r="AL176" s="15" t="s">
        <v>1805</v>
      </c>
      <c r="AM176" t="s">
        <v>1585</v>
      </c>
      <c r="AN176" t="s">
        <v>1774</v>
      </c>
      <c r="AO176" t="s">
        <v>1794</v>
      </c>
      <c r="AP176" t="s">
        <v>1795</v>
      </c>
      <c r="AQ176" t="s">
        <v>2801</v>
      </c>
      <c r="AR176" t="s">
        <v>2802</v>
      </c>
      <c r="AS176" t="s">
        <v>2803</v>
      </c>
      <c r="AT176" s="10">
        <v>89.63</v>
      </c>
      <c r="AU176" s="12">
        <f>IF(Z176=AN176,1,0)</f>
        <v>1</v>
      </c>
      <c r="AV176" s="12">
        <f>IF(AA176=AO176,1,0)</f>
        <v>1</v>
      </c>
      <c r="AW176" s="12">
        <f>IF(AB176=AP176,1,0)</f>
        <v>1</v>
      </c>
      <c r="AX176" s="12">
        <f>IF(AC176=AQ176,1,0)</f>
        <v>0</v>
      </c>
      <c r="AY176" s="12">
        <f>IF(AD176=AR176,1,0)</f>
        <v>0</v>
      </c>
      <c r="AZ176" s="12">
        <f>IF(AE176=AS176,1,0)</f>
        <v>0</v>
      </c>
      <c r="BA176" t="s">
        <v>3031</v>
      </c>
      <c r="BB176" s="12">
        <v>0</v>
      </c>
    </row>
    <row r="177" spans="1:54" x14ac:dyDescent="0.25">
      <c r="A177" s="12">
        <v>179</v>
      </c>
      <c r="B177" s="12">
        <v>176</v>
      </c>
      <c r="C177" s="12">
        <v>0</v>
      </c>
      <c r="D177" t="s">
        <v>560</v>
      </c>
      <c r="E177" s="35" t="s">
        <v>3376</v>
      </c>
      <c r="F177" s="12">
        <v>2</v>
      </c>
      <c r="G177" t="s">
        <v>559</v>
      </c>
      <c r="H177">
        <v>1338</v>
      </c>
      <c r="I177">
        <v>1516</v>
      </c>
      <c r="J177" s="10">
        <v>89.555999999999997</v>
      </c>
      <c r="K177">
        <v>1350</v>
      </c>
      <c r="L177">
        <v>1</v>
      </c>
      <c r="M177">
        <v>1338</v>
      </c>
      <c r="N177">
        <v>21</v>
      </c>
      <c r="O177">
        <v>1361</v>
      </c>
      <c r="P177">
        <v>0</v>
      </c>
      <c r="Q177">
        <v>1692</v>
      </c>
      <c r="R177" s="12">
        <f>IF(LEFT(RIGHT(AE177,7),3)="HMT",1,0)</f>
        <v>1</v>
      </c>
      <c r="S177" s="12">
        <f>IF(J177&gt;99,1,0)</f>
        <v>0</v>
      </c>
      <c r="T177" s="12">
        <f>R177*S177</f>
        <v>0</v>
      </c>
      <c r="U177" s="12">
        <f>IF(LEFT(RIGHT(AE177,7),3)="HMT",0,1)</f>
        <v>0</v>
      </c>
      <c r="V177" s="12">
        <f>S177*U177</f>
        <v>0</v>
      </c>
      <c r="W177" s="12">
        <f>IF(J177&lt;98.5,1,0)</f>
        <v>1</v>
      </c>
      <c r="X177" s="12">
        <f>AZ177*W177</f>
        <v>0</v>
      </c>
      <c r="Y177" t="s">
        <v>1585</v>
      </c>
      <c r="Z177" t="s">
        <v>1774</v>
      </c>
      <c r="AA177" t="s">
        <v>1794</v>
      </c>
      <c r="AB177" t="s">
        <v>1795</v>
      </c>
      <c r="AC177" t="s">
        <v>1803</v>
      </c>
      <c r="AD177" t="s">
        <v>1804</v>
      </c>
      <c r="AE177" s="14" t="s">
        <v>1805</v>
      </c>
      <c r="AF177" t="s">
        <v>1585</v>
      </c>
      <c r="AG177" t="s">
        <v>1774</v>
      </c>
      <c r="AH177" t="s">
        <v>1794</v>
      </c>
      <c r="AI177" t="s">
        <v>1795</v>
      </c>
      <c r="AJ177" t="s">
        <v>1803</v>
      </c>
      <c r="AK177" t="s">
        <v>1804</v>
      </c>
      <c r="AL177" s="15" t="s">
        <v>1805</v>
      </c>
      <c r="AM177" t="s">
        <v>1585</v>
      </c>
      <c r="AN177" t="s">
        <v>1774</v>
      </c>
      <c r="AO177" t="s">
        <v>1794</v>
      </c>
      <c r="AP177" t="s">
        <v>1795</v>
      </c>
      <c r="AQ177" t="s">
        <v>2801</v>
      </c>
      <c r="AR177" t="s">
        <v>2802</v>
      </c>
      <c r="AS177" t="s">
        <v>2803</v>
      </c>
      <c r="AT177" s="10">
        <v>89.555999999999997</v>
      </c>
      <c r="AU177" s="12">
        <f>IF(Z177=AN177,1,0)</f>
        <v>1</v>
      </c>
      <c r="AV177" s="12">
        <f>IF(AA177=AO177,1,0)</f>
        <v>1</v>
      </c>
      <c r="AW177" s="12">
        <f>IF(AB177=AP177,1,0)</f>
        <v>1</v>
      </c>
      <c r="AX177" s="12">
        <f>IF(AC177=AQ177,1,0)</f>
        <v>0</v>
      </c>
      <c r="AY177" s="12">
        <f>IF(AD177=AR177,1,0)</f>
        <v>0</v>
      </c>
      <c r="AZ177" s="12">
        <f>IF(AE177=AS177,1,0)</f>
        <v>0</v>
      </c>
      <c r="BA177" t="s">
        <v>3031</v>
      </c>
      <c r="BB177" s="12">
        <v>0</v>
      </c>
    </row>
    <row r="178" spans="1:54" x14ac:dyDescent="0.25">
      <c r="A178" s="12">
        <v>180</v>
      </c>
      <c r="B178" s="12">
        <v>177</v>
      </c>
      <c r="C178" s="12">
        <v>0</v>
      </c>
      <c r="D178" t="s">
        <v>956</v>
      </c>
      <c r="E178" s="35" t="s">
        <v>3571</v>
      </c>
      <c r="F178" s="12">
        <v>1</v>
      </c>
      <c r="G178" t="s">
        <v>957</v>
      </c>
      <c r="H178">
        <v>1340</v>
      </c>
      <c r="I178">
        <v>1517</v>
      </c>
      <c r="J178" s="4">
        <v>100</v>
      </c>
      <c r="K178">
        <v>1340</v>
      </c>
      <c r="L178">
        <v>1</v>
      </c>
      <c r="M178">
        <v>1340</v>
      </c>
      <c r="N178">
        <v>21</v>
      </c>
      <c r="O178">
        <v>1360</v>
      </c>
      <c r="P178">
        <v>0</v>
      </c>
      <c r="Q178">
        <v>2475</v>
      </c>
      <c r="R178" s="12">
        <f>IF(LEFT(RIGHT(AE178,7),3)="HMT",1,0)</f>
        <v>0</v>
      </c>
      <c r="S178" s="12">
        <f>IF(J178&gt;99,1,0)</f>
        <v>1</v>
      </c>
      <c r="T178" s="12">
        <f>R178*S178</f>
        <v>0</v>
      </c>
      <c r="U178" s="12">
        <f>IF(LEFT(RIGHT(AE178,7),3)="HMT",0,1)</f>
        <v>1</v>
      </c>
      <c r="V178" s="12">
        <f>S178*U178</f>
        <v>1</v>
      </c>
      <c r="W178" s="12">
        <f>IF(J178&lt;98.5,1,0)</f>
        <v>0</v>
      </c>
      <c r="X178" s="12">
        <f>AZ178*W178</f>
        <v>0</v>
      </c>
      <c r="Y178" t="s">
        <v>1585</v>
      </c>
      <c r="Z178" t="s">
        <v>1774</v>
      </c>
      <c r="AA178" t="s">
        <v>1794</v>
      </c>
      <c r="AB178" t="s">
        <v>1795</v>
      </c>
      <c r="AC178" t="s">
        <v>1806</v>
      </c>
      <c r="AD178" t="s">
        <v>1807</v>
      </c>
      <c r="AE178" t="s">
        <v>1808</v>
      </c>
      <c r="AF178" t="s">
        <v>1585</v>
      </c>
      <c r="AG178" t="s">
        <v>1774</v>
      </c>
      <c r="AH178" t="s">
        <v>1794</v>
      </c>
      <c r="AI178" t="s">
        <v>1795</v>
      </c>
      <c r="AJ178" t="s">
        <v>1806</v>
      </c>
      <c r="AK178" t="s">
        <v>1807</v>
      </c>
      <c r="AL178" s="15" t="s">
        <v>1808</v>
      </c>
      <c r="AM178" t="s">
        <v>1585</v>
      </c>
      <c r="AN178" t="s">
        <v>1774</v>
      </c>
      <c r="AO178" t="s">
        <v>1794</v>
      </c>
      <c r="AP178" t="s">
        <v>1795</v>
      </c>
      <c r="AQ178" t="s">
        <v>1806</v>
      </c>
      <c r="AR178" t="s">
        <v>1807</v>
      </c>
      <c r="AS178" t="s">
        <v>1808</v>
      </c>
      <c r="AT178" s="4">
        <v>100</v>
      </c>
      <c r="AU178" s="12">
        <f>IF(Z178=AN178,1,0)</f>
        <v>1</v>
      </c>
      <c r="AV178" s="12">
        <f>IF(AA178=AO178,1,0)</f>
        <v>1</v>
      </c>
      <c r="AW178" s="12">
        <f>IF(AB178=AP178,1,0)</f>
        <v>1</v>
      </c>
      <c r="AX178" s="12">
        <f>IF(AC178=AQ178,1,0)</f>
        <v>1</v>
      </c>
      <c r="AY178" s="12">
        <f>IF(AD178=AR178,1,0)</f>
        <v>1</v>
      </c>
      <c r="AZ178" s="12">
        <f>IF(AE178=AS178,1,0)</f>
        <v>1</v>
      </c>
      <c r="BA178" t="s">
        <v>3031</v>
      </c>
      <c r="BB178" s="12">
        <v>0</v>
      </c>
    </row>
    <row r="179" spans="1:54" x14ac:dyDescent="0.25">
      <c r="A179" s="12">
        <v>181</v>
      </c>
      <c r="B179" s="12">
        <v>178</v>
      </c>
      <c r="C179" s="12">
        <v>0</v>
      </c>
      <c r="D179" t="s">
        <v>580</v>
      </c>
      <c r="E179" s="35" t="s">
        <v>3385</v>
      </c>
      <c r="F179" s="12">
        <v>1</v>
      </c>
      <c r="G179" t="s">
        <v>562</v>
      </c>
      <c r="H179">
        <v>1343</v>
      </c>
      <c r="I179">
        <v>1451</v>
      </c>
      <c r="J179" s="4">
        <v>99.403999999999996</v>
      </c>
      <c r="K179">
        <v>1343</v>
      </c>
      <c r="L179">
        <v>1</v>
      </c>
      <c r="M179">
        <v>1343</v>
      </c>
      <c r="N179">
        <v>21</v>
      </c>
      <c r="O179">
        <v>1363</v>
      </c>
      <c r="P179">
        <v>0</v>
      </c>
      <c r="Q179">
        <v>2436</v>
      </c>
      <c r="R179" s="12">
        <f>IF(LEFT(RIGHT(AE179,7),3)="HMT",1,0)</f>
        <v>0</v>
      </c>
      <c r="S179" s="12">
        <f>IF(J179&gt;99,1,0)</f>
        <v>1</v>
      </c>
      <c r="T179" s="12">
        <f>R179*S179</f>
        <v>0</v>
      </c>
      <c r="U179" s="12">
        <f>IF(LEFT(RIGHT(AE179,7),3)="HMT",0,1)</f>
        <v>1</v>
      </c>
      <c r="V179" s="12">
        <f>S179*U179</f>
        <v>1</v>
      </c>
      <c r="W179" s="12">
        <f>IF(J179&lt;98.5,1,0)</f>
        <v>0</v>
      </c>
      <c r="X179" s="12">
        <f>AZ179*W179</f>
        <v>0</v>
      </c>
      <c r="Y179" t="s">
        <v>1585</v>
      </c>
      <c r="Z179" t="s">
        <v>1774</v>
      </c>
      <c r="AA179" t="s">
        <v>1794</v>
      </c>
      <c r="AB179" t="s">
        <v>1795</v>
      </c>
      <c r="AC179" t="s">
        <v>1806</v>
      </c>
      <c r="AD179" t="s">
        <v>1807</v>
      </c>
      <c r="AE179" t="s">
        <v>1809</v>
      </c>
      <c r="AF179" t="s">
        <v>1585</v>
      </c>
      <c r="AG179" t="s">
        <v>1774</v>
      </c>
      <c r="AH179" t="s">
        <v>1794</v>
      </c>
      <c r="AI179" t="s">
        <v>1795</v>
      </c>
      <c r="AJ179" t="s">
        <v>1806</v>
      </c>
      <c r="AK179" t="s">
        <v>1807</v>
      </c>
      <c r="AL179" s="15" t="s">
        <v>1809</v>
      </c>
      <c r="AM179" t="s">
        <v>1585</v>
      </c>
      <c r="AN179" t="s">
        <v>1774</v>
      </c>
      <c r="AO179" t="s">
        <v>1794</v>
      </c>
      <c r="AP179" t="s">
        <v>1795</v>
      </c>
      <c r="AQ179" t="s">
        <v>1806</v>
      </c>
      <c r="AR179" t="s">
        <v>1807</v>
      </c>
      <c r="AS179" t="s">
        <v>1809</v>
      </c>
      <c r="AT179" s="4">
        <v>99.403999999999996</v>
      </c>
      <c r="AU179" s="12">
        <f>IF(Z179=AN179,1,0)</f>
        <v>1</v>
      </c>
      <c r="AV179" s="12">
        <f>IF(AA179=AO179,1,0)</f>
        <v>1</v>
      </c>
      <c r="AW179" s="12">
        <f>IF(AB179=AP179,1,0)</f>
        <v>1</v>
      </c>
      <c r="AX179" s="12">
        <f>IF(AC179=AQ179,1,0)</f>
        <v>1</v>
      </c>
      <c r="AY179" s="12">
        <f>IF(AD179=AR179,1,0)</f>
        <v>1</v>
      </c>
      <c r="AZ179" s="12">
        <f>IF(AE179=AS179,1,0)</f>
        <v>1</v>
      </c>
      <c r="BA179" t="s">
        <v>3031</v>
      </c>
      <c r="BB179" s="12">
        <v>0</v>
      </c>
    </row>
    <row r="180" spans="1:54" x14ac:dyDescent="0.25">
      <c r="A180" s="12">
        <v>182</v>
      </c>
      <c r="B180" s="12">
        <v>179</v>
      </c>
      <c r="C180" s="12">
        <v>0</v>
      </c>
      <c r="D180" t="s">
        <v>581</v>
      </c>
      <c r="E180" s="35" t="s">
        <v>3385</v>
      </c>
      <c r="F180" s="12">
        <v>2</v>
      </c>
      <c r="G180" t="s">
        <v>562</v>
      </c>
      <c r="H180">
        <v>1343</v>
      </c>
      <c r="I180">
        <v>1451</v>
      </c>
      <c r="J180" s="5">
        <v>99.105999999999995</v>
      </c>
      <c r="K180">
        <v>1343</v>
      </c>
      <c r="L180">
        <v>1</v>
      </c>
      <c r="M180">
        <v>1343</v>
      </c>
      <c r="N180">
        <v>21</v>
      </c>
      <c r="O180">
        <v>1363</v>
      </c>
      <c r="P180">
        <v>0</v>
      </c>
      <c r="Q180">
        <v>2414</v>
      </c>
      <c r="R180" s="12">
        <f>IF(LEFT(RIGHT(AE180,7),3)="HMT",1,0)</f>
        <v>0</v>
      </c>
      <c r="S180" s="12">
        <f>IF(J180&gt;99,1,0)</f>
        <v>1</v>
      </c>
      <c r="T180" s="12">
        <f>R180*S180</f>
        <v>0</v>
      </c>
      <c r="U180" s="12">
        <f>IF(LEFT(RIGHT(AE180,7),3)="HMT",0,1)</f>
        <v>1</v>
      </c>
      <c r="V180" s="12">
        <f>S180*U180</f>
        <v>1</v>
      </c>
      <c r="W180" s="12">
        <f>IF(J180&lt;98.5,1,0)</f>
        <v>0</v>
      </c>
      <c r="X180" s="12">
        <f>AZ180*W180</f>
        <v>0</v>
      </c>
      <c r="Y180" t="s">
        <v>1585</v>
      </c>
      <c r="Z180" t="s">
        <v>1774</v>
      </c>
      <c r="AA180" t="s">
        <v>1794</v>
      </c>
      <c r="AB180" t="s">
        <v>1795</v>
      </c>
      <c r="AC180" t="s">
        <v>1806</v>
      </c>
      <c r="AD180" t="s">
        <v>1807</v>
      </c>
      <c r="AE180" t="s">
        <v>1809</v>
      </c>
      <c r="AF180" t="s">
        <v>1585</v>
      </c>
      <c r="AG180" t="s">
        <v>1774</v>
      </c>
      <c r="AH180" t="s">
        <v>1794</v>
      </c>
      <c r="AI180" t="s">
        <v>1795</v>
      </c>
      <c r="AJ180" t="s">
        <v>1806</v>
      </c>
      <c r="AK180" t="s">
        <v>1807</v>
      </c>
      <c r="AL180" s="15" t="s">
        <v>1809</v>
      </c>
      <c r="AM180" t="s">
        <v>1585</v>
      </c>
      <c r="AN180" t="s">
        <v>1774</v>
      </c>
      <c r="AO180" t="s">
        <v>1794</v>
      </c>
      <c r="AP180" t="s">
        <v>1795</v>
      </c>
      <c r="AQ180" t="s">
        <v>1806</v>
      </c>
      <c r="AR180" t="s">
        <v>1807</v>
      </c>
      <c r="AS180" t="s">
        <v>1809</v>
      </c>
      <c r="AT180" s="5">
        <v>99.105999999999995</v>
      </c>
      <c r="AU180" s="12">
        <f>IF(Z180=AN180,1,0)</f>
        <v>1</v>
      </c>
      <c r="AV180" s="12">
        <f>IF(AA180=AO180,1,0)</f>
        <v>1</v>
      </c>
      <c r="AW180" s="12">
        <f>IF(AB180=AP180,1,0)</f>
        <v>1</v>
      </c>
      <c r="AX180" s="12">
        <f>IF(AC180=AQ180,1,0)</f>
        <v>1</v>
      </c>
      <c r="AY180" s="12">
        <f>IF(AD180=AR180,1,0)</f>
        <v>1</v>
      </c>
      <c r="AZ180" s="12">
        <f>IF(AE180=AS180,1,0)</f>
        <v>1</v>
      </c>
      <c r="BA180" t="s">
        <v>3031</v>
      </c>
      <c r="BB180" s="12">
        <v>0</v>
      </c>
    </row>
    <row r="181" spans="1:54" x14ac:dyDescent="0.25">
      <c r="A181" s="12">
        <v>183</v>
      </c>
      <c r="B181" s="12">
        <v>180</v>
      </c>
      <c r="C181" s="12">
        <v>0</v>
      </c>
      <c r="D181" t="s">
        <v>553</v>
      </c>
      <c r="E181" s="35" t="s">
        <v>3375</v>
      </c>
      <c r="F181" s="12">
        <v>1</v>
      </c>
      <c r="G181" t="s">
        <v>554</v>
      </c>
      <c r="H181">
        <v>1344</v>
      </c>
      <c r="I181">
        <v>1435</v>
      </c>
      <c r="J181" s="4">
        <v>99.926000000000002</v>
      </c>
      <c r="K181">
        <v>1344</v>
      </c>
      <c r="L181">
        <v>1</v>
      </c>
      <c r="M181">
        <v>1344</v>
      </c>
      <c r="N181">
        <v>10</v>
      </c>
      <c r="O181">
        <v>1353</v>
      </c>
      <c r="P181">
        <v>0</v>
      </c>
      <c r="Q181">
        <v>2477</v>
      </c>
      <c r="R181" s="12">
        <f>IF(LEFT(RIGHT(AE181,7),3)="HMT",1,0)</f>
        <v>0</v>
      </c>
      <c r="S181" s="12">
        <f>IF(J181&gt;99,1,0)</f>
        <v>1</v>
      </c>
      <c r="T181" s="12">
        <f>R181*S181</f>
        <v>0</v>
      </c>
      <c r="U181" s="12">
        <f>IF(LEFT(RIGHT(AE181,7),3)="HMT",0,1)</f>
        <v>1</v>
      </c>
      <c r="V181" s="12">
        <f>S181*U181</f>
        <v>1</v>
      </c>
      <c r="W181" s="12">
        <f>IF(J181&lt;98.5,1,0)</f>
        <v>0</v>
      </c>
      <c r="X181" s="12">
        <f>AZ181*W181</f>
        <v>0</v>
      </c>
      <c r="Y181" t="s">
        <v>1585</v>
      </c>
      <c r="Z181" t="s">
        <v>1774</v>
      </c>
      <c r="AA181" t="s">
        <v>1794</v>
      </c>
      <c r="AB181" t="s">
        <v>1795</v>
      </c>
      <c r="AC181" t="s">
        <v>1806</v>
      </c>
      <c r="AD181" t="s">
        <v>1807</v>
      </c>
      <c r="AE181" t="s">
        <v>1810</v>
      </c>
      <c r="AF181" t="s">
        <v>1585</v>
      </c>
      <c r="AG181" t="s">
        <v>1774</v>
      </c>
      <c r="AH181" t="s">
        <v>1794</v>
      </c>
      <c r="AI181" t="s">
        <v>1795</v>
      </c>
      <c r="AJ181" t="s">
        <v>1806</v>
      </c>
      <c r="AK181" t="s">
        <v>1807</v>
      </c>
      <c r="AL181" s="15" t="s">
        <v>1810</v>
      </c>
      <c r="AM181" t="s">
        <v>1585</v>
      </c>
      <c r="AN181" t="s">
        <v>1774</v>
      </c>
      <c r="AO181" t="s">
        <v>1794</v>
      </c>
      <c r="AP181" t="s">
        <v>1795</v>
      </c>
      <c r="AQ181" t="s">
        <v>1806</v>
      </c>
      <c r="AR181" t="s">
        <v>1807</v>
      </c>
      <c r="AS181" t="s">
        <v>1810</v>
      </c>
      <c r="AT181" s="4">
        <v>99.926000000000002</v>
      </c>
      <c r="AU181" s="12">
        <f>IF(Z181=AN181,1,0)</f>
        <v>1</v>
      </c>
      <c r="AV181" s="12">
        <f>IF(AA181=AO181,1,0)</f>
        <v>1</v>
      </c>
      <c r="AW181" s="12">
        <f>IF(AB181=AP181,1,0)</f>
        <v>1</v>
      </c>
      <c r="AX181" s="12">
        <f>IF(AC181=AQ181,1,0)</f>
        <v>1</v>
      </c>
      <c r="AY181" s="12">
        <f>IF(AD181=AR181,1,0)</f>
        <v>1</v>
      </c>
      <c r="AZ181" s="12">
        <f>IF(AE181=AS181,1,0)</f>
        <v>1</v>
      </c>
      <c r="BA181" t="s">
        <v>3031</v>
      </c>
      <c r="BB181" s="12">
        <v>0</v>
      </c>
    </row>
    <row r="182" spans="1:54" x14ac:dyDescent="0.25">
      <c r="A182" s="12">
        <v>184</v>
      </c>
      <c r="B182" s="12">
        <v>181</v>
      </c>
      <c r="C182" s="12">
        <v>0</v>
      </c>
      <c r="D182" t="s">
        <v>555</v>
      </c>
      <c r="E182" s="35" t="s">
        <v>3375</v>
      </c>
      <c r="F182" s="12">
        <v>2</v>
      </c>
      <c r="G182" t="s">
        <v>554</v>
      </c>
      <c r="H182">
        <v>1344</v>
      </c>
      <c r="I182">
        <v>1435</v>
      </c>
      <c r="J182" s="4">
        <v>99.405000000000001</v>
      </c>
      <c r="K182">
        <v>1344</v>
      </c>
      <c r="L182">
        <v>1</v>
      </c>
      <c r="M182">
        <v>1344</v>
      </c>
      <c r="N182">
        <v>10</v>
      </c>
      <c r="O182">
        <v>1353</v>
      </c>
      <c r="P182">
        <v>0</v>
      </c>
      <c r="Q182">
        <v>2438</v>
      </c>
      <c r="R182" s="12">
        <f>IF(LEFT(RIGHT(AE182,7),3)="HMT",1,0)</f>
        <v>0</v>
      </c>
      <c r="S182" s="12">
        <f>IF(J182&gt;99,1,0)</f>
        <v>1</v>
      </c>
      <c r="T182" s="12">
        <f>R182*S182</f>
        <v>0</v>
      </c>
      <c r="U182" s="12">
        <f>IF(LEFT(RIGHT(AE182,7),3)="HMT",0,1)</f>
        <v>1</v>
      </c>
      <c r="V182" s="12">
        <f>S182*U182</f>
        <v>1</v>
      </c>
      <c r="W182" s="12">
        <f>IF(J182&lt;98.5,1,0)</f>
        <v>0</v>
      </c>
      <c r="X182" s="12">
        <f>AZ182*W182</f>
        <v>0</v>
      </c>
      <c r="Y182" t="s">
        <v>1585</v>
      </c>
      <c r="Z182" t="s">
        <v>1774</v>
      </c>
      <c r="AA182" t="s">
        <v>1794</v>
      </c>
      <c r="AB182" t="s">
        <v>1795</v>
      </c>
      <c r="AC182" t="s">
        <v>1806</v>
      </c>
      <c r="AD182" t="s">
        <v>1807</v>
      </c>
      <c r="AE182" t="s">
        <v>1810</v>
      </c>
      <c r="AF182" t="s">
        <v>1585</v>
      </c>
      <c r="AG182" t="s">
        <v>1774</v>
      </c>
      <c r="AH182" t="s">
        <v>1794</v>
      </c>
      <c r="AI182" t="s">
        <v>1795</v>
      </c>
      <c r="AJ182" t="s">
        <v>1806</v>
      </c>
      <c r="AK182" t="s">
        <v>1807</v>
      </c>
      <c r="AL182" s="15" t="s">
        <v>1810</v>
      </c>
      <c r="AM182" t="s">
        <v>1585</v>
      </c>
      <c r="AN182" t="s">
        <v>1774</v>
      </c>
      <c r="AO182" t="s">
        <v>1794</v>
      </c>
      <c r="AP182" t="s">
        <v>1795</v>
      </c>
      <c r="AQ182" t="s">
        <v>1806</v>
      </c>
      <c r="AR182" t="s">
        <v>1807</v>
      </c>
      <c r="AS182" t="s">
        <v>1810</v>
      </c>
      <c r="AT182" s="4">
        <v>99.405000000000001</v>
      </c>
      <c r="AU182" s="12">
        <f>IF(Z182=AN182,1,0)</f>
        <v>1</v>
      </c>
      <c r="AV182" s="12">
        <f>IF(AA182=AO182,1,0)</f>
        <v>1</v>
      </c>
      <c r="AW182" s="12">
        <f>IF(AB182=AP182,1,0)</f>
        <v>1</v>
      </c>
      <c r="AX182" s="12">
        <f>IF(AC182=AQ182,1,0)</f>
        <v>1</v>
      </c>
      <c r="AY182" s="12">
        <f>IF(AD182=AR182,1,0)</f>
        <v>1</v>
      </c>
      <c r="AZ182" s="12">
        <f>IF(AE182=AS182,1,0)</f>
        <v>1</v>
      </c>
      <c r="BA182" t="s">
        <v>3031</v>
      </c>
      <c r="BB182" s="12">
        <v>0</v>
      </c>
    </row>
    <row r="183" spans="1:54" x14ac:dyDescent="0.25">
      <c r="A183" s="12">
        <v>185</v>
      </c>
      <c r="B183" s="12">
        <v>182</v>
      </c>
      <c r="C183" s="12">
        <v>0</v>
      </c>
      <c r="D183" t="s">
        <v>556</v>
      </c>
      <c r="E183" s="35" t="s">
        <v>3375</v>
      </c>
      <c r="F183" s="12">
        <v>3</v>
      </c>
      <c r="G183" t="s">
        <v>554</v>
      </c>
      <c r="H183">
        <v>1344</v>
      </c>
      <c r="I183">
        <v>1435</v>
      </c>
      <c r="J183" s="4">
        <v>99.628</v>
      </c>
      <c r="K183">
        <v>1344</v>
      </c>
      <c r="L183">
        <v>1</v>
      </c>
      <c r="M183">
        <v>1344</v>
      </c>
      <c r="N183">
        <v>10</v>
      </c>
      <c r="O183">
        <v>1353</v>
      </c>
      <c r="P183">
        <v>0</v>
      </c>
      <c r="Q183">
        <v>2455</v>
      </c>
      <c r="R183" s="12">
        <f>IF(LEFT(RIGHT(AE183,7),3)="HMT",1,0)</f>
        <v>0</v>
      </c>
      <c r="S183" s="12">
        <f>IF(J183&gt;99,1,0)</f>
        <v>1</v>
      </c>
      <c r="T183" s="12">
        <f>R183*S183</f>
        <v>0</v>
      </c>
      <c r="U183" s="12">
        <f>IF(LEFT(RIGHT(AE183,7),3)="HMT",0,1)</f>
        <v>1</v>
      </c>
      <c r="V183" s="12">
        <f>S183*U183</f>
        <v>1</v>
      </c>
      <c r="W183" s="12">
        <f>IF(J183&lt;98.5,1,0)</f>
        <v>0</v>
      </c>
      <c r="X183" s="12">
        <f>AZ183*W183</f>
        <v>0</v>
      </c>
      <c r="Y183" t="s">
        <v>1585</v>
      </c>
      <c r="Z183" t="s">
        <v>1774</v>
      </c>
      <c r="AA183" t="s">
        <v>1794</v>
      </c>
      <c r="AB183" t="s">
        <v>1795</v>
      </c>
      <c r="AC183" t="s">
        <v>1806</v>
      </c>
      <c r="AD183" t="s">
        <v>1807</v>
      </c>
      <c r="AE183" t="s">
        <v>1810</v>
      </c>
      <c r="AF183" t="s">
        <v>1585</v>
      </c>
      <c r="AG183" t="s">
        <v>1774</v>
      </c>
      <c r="AH183" t="s">
        <v>1794</v>
      </c>
      <c r="AI183" t="s">
        <v>1795</v>
      </c>
      <c r="AJ183" t="s">
        <v>1806</v>
      </c>
      <c r="AK183" t="s">
        <v>1807</v>
      </c>
      <c r="AL183" s="15" t="s">
        <v>1810</v>
      </c>
      <c r="AM183" t="s">
        <v>1585</v>
      </c>
      <c r="AN183" t="s">
        <v>1774</v>
      </c>
      <c r="AO183" t="s">
        <v>1794</v>
      </c>
      <c r="AP183" t="s">
        <v>1795</v>
      </c>
      <c r="AQ183" t="s">
        <v>1806</v>
      </c>
      <c r="AR183" s="21" t="s">
        <v>1807</v>
      </c>
      <c r="AS183" t="s">
        <v>1810</v>
      </c>
      <c r="AT183" s="4">
        <v>99.628</v>
      </c>
      <c r="AU183" s="12">
        <f>IF(Z183=AN183,1,0)</f>
        <v>1</v>
      </c>
      <c r="AV183" s="12">
        <f>IF(AA183=AO183,1,0)</f>
        <v>1</v>
      </c>
      <c r="AW183" s="12">
        <f>IF(AB183=AP183,1,0)</f>
        <v>1</v>
      </c>
      <c r="AX183" s="12">
        <f>IF(AC183=AQ183,1,0)</f>
        <v>1</v>
      </c>
      <c r="AY183" s="12">
        <f>IF(AD183=AR183,1,0)</f>
        <v>1</v>
      </c>
      <c r="AZ183" s="12">
        <f>IF(AE183=AS183,1,0)</f>
        <v>1</v>
      </c>
      <c r="BA183" t="s">
        <v>3031</v>
      </c>
      <c r="BB183" s="12">
        <v>0</v>
      </c>
    </row>
    <row r="184" spans="1:54" x14ac:dyDescent="0.25">
      <c r="A184" s="12">
        <v>186</v>
      </c>
      <c r="B184" s="12">
        <v>183</v>
      </c>
      <c r="C184" s="12">
        <v>0</v>
      </c>
      <c r="D184" t="s">
        <v>557</v>
      </c>
      <c r="E184" s="35" t="s">
        <v>3375</v>
      </c>
      <c r="F184" s="12">
        <v>4</v>
      </c>
      <c r="G184" t="s">
        <v>554</v>
      </c>
      <c r="H184">
        <v>1344</v>
      </c>
      <c r="I184">
        <v>1435</v>
      </c>
      <c r="J184" s="4">
        <v>99.256</v>
      </c>
      <c r="K184">
        <v>1344</v>
      </c>
      <c r="L184">
        <v>1</v>
      </c>
      <c r="M184">
        <v>1344</v>
      </c>
      <c r="N184">
        <v>10</v>
      </c>
      <c r="O184">
        <v>1353</v>
      </c>
      <c r="P184">
        <v>0</v>
      </c>
      <c r="Q184">
        <v>2427</v>
      </c>
      <c r="R184" s="12">
        <f>IF(LEFT(RIGHT(AE184,7),3)="HMT",1,0)</f>
        <v>0</v>
      </c>
      <c r="S184" s="12">
        <f>IF(J184&gt;99,1,0)</f>
        <v>1</v>
      </c>
      <c r="T184" s="12">
        <f>R184*S184</f>
        <v>0</v>
      </c>
      <c r="U184" s="12">
        <f>IF(LEFT(RIGHT(AE184,7),3)="HMT",0,1)</f>
        <v>1</v>
      </c>
      <c r="V184" s="12">
        <f>S184*U184</f>
        <v>1</v>
      </c>
      <c r="W184" s="12">
        <f>IF(J184&lt;98.5,1,0)</f>
        <v>0</v>
      </c>
      <c r="X184" s="12">
        <f>AZ184*W184</f>
        <v>0</v>
      </c>
      <c r="Y184" t="s">
        <v>1585</v>
      </c>
      <c r="Z184" t="s">
        <v>1774</v>
      </c>
      <c r="AA184" t="s">
        <v>1794</v>
      </c>
      <c r="AB184" t="s">
        <v>1795</v>
      </c>
      <c r="AC184" t="s">
        <v>1806</v>
      </c>
      <c r="AD184" t="s">
        <v>1807</v>
      </c>
      <c r="AE184" t="s">
        <v>1810</v>
      </c>
      <c r="AF184" t="s">
        <v>1585</v>
      </c>
      <c r="AG184" t="s">
        <v>1774</v>
      </c>
      <c r="AH184" t="s">
        <v>1794</v>
      </c>
      <c r="AI184" t="s">
        <v>1795</v>
      </c>
      <c r="AJ184" t="s">
        <v>1806</v>
      </c>
      <c r="AK184" t="s">
        <v>1807</v>
      </c>
      <c r="AL184" s="15" t="s">
        <v>1810</v>
      </c>
      <c r="AM184" t="s">
        <v>1585</v>
      </c>
      <c r="AN184" t="s">
        <v>1774</v>
      </c>
      <c r="AO184" t="s">
        <v>1794</v>
      </c>
      <c r="AP184" t="s">
        <v>1795</v>
      </c>
      <c r="AQ184" t="s">
        <v>1806</v>
      </c>
      <c r="AR184" t="s">
        <v>1807</v>
      </c>
      <c r="AS184" t="s">
        <v>1810</v>
      </c>
      <c r="AT184" s="4">
        <v>99.256</v>
      </c>
      <c r="AU184" s="12">
        <f>IF(Z184=AN184,1,0)</f>
        <v>1</v>
      </c>
      <c r="AV184" s="12">
        <f>IF(AA184=AO184,1,0)</f>
        <v>1</v>
      </c>
      <c r="AW184" s="12">
        <f>IF(AB184=AP184,1,0)</f>
        <v>1</v>
      </c>
      <c r="AX184" s="12">
        <f>IF(AC184=AQ184,1,0)</f>
        <v>1</v>
      </c>
      <c r="AY184" s="12">
        <f>IF(AD184=AR184,1,0)</f>
        <v>1</v>
      </c>
      <c r="AZ184" s="12">
        <f>IF(AE184=AS184,1,0)</f>
        <v>1</v>
      </c>
      <c r="BA184" t="s">
        <v>3031</v>
      </c>
      <c r="BB184" s="12">
        <v>0</v>
      </c>
    </row>
    <row r="185" spans="1:54" x14ac:dyDescent="0.25">
      <c r="A185" s="12">
        <v>187</v>
      </c>
      <c r="B185" s="12">
        <v>184</v>
      </c>
      <c r="C185" s="12">
        <v>0</v>
      </c>
      <c r="D185" t="s">
        <v>1074</v>
      </c>
      <c r="E185" s="35" t="s">
        <v>3631</v>
      </c>
      <c r="F185" s="12">
        <v>1</v>
      </c>
      <c r="G185" t="s">
        <v>1075</v>
      </c>
      <c r="H185">
        <v>1345</v>
      </c>
      <c r="I185">
        <v>1453</v>
      </c>
      <c r="J185" s="4">
        <v>99.85</v>
      </c>
      <c r="K185">
        <v>1335</v>
      </c>
      <c r="L185">
        <v>11</v>
      </c>
      <c r="M185">
        <v>1345</v>
      </c>
      <c r="N185">
        <v>1</v>
      </c>
      <c r="O185">
        <v>1335</v>
      </c>
      <c r="P185">
        <v>0</v>
      </c>
      <c r="Q185">
        <v>2457</v>
      </c>
      <c r="R185" s="12">
        <f>IF(LEFT(RIGHT(AE185,7),3)="HMT",1,0)</f>
        <v>0</v>
      </c>
      <c r="S185" s="12">
        <f>IF(J185&gt;99,1,0)</f>
        <v>1</v>
      </c>
      <c r="T185" s="12">
        <f>R185*S185</f>
        <v>0</v>
      </c>
      <c r="U185" s="12">
        <f>IF(LEFT(RIGHT(AE185,7),3)="HMT",0,1)</f>
        <v>1</v>
      </c>
      <c r="V185" s="12">
        <f>S185*U185</f>
        <v>1</v>
      </c>
      <c r="W185" s="12">
        <f>IF(J185&lt;98.5,1,0)</f>
        <v>0</v>
      </c>
      <c r="X185" s="12">
        <f>AZ185*W185</f>
        <v>0</v>
      </c>
      <c r="Y185" t="s">
        <v>1585</v>
      </c>
      <c r="Z185" t="s">
        <v>1774</v>
      </c>
      <c r="AA185" t="s">
        <v>1794</v>
      </c>
      <c r="AB185" t="s">
        <v>1795</v>
      </c>
      <c r="AC185" t="s">
        <v>1806</v>
      </c>
      <c r="AD185" t="s">
        <v>1807</v>
      </c>
      <c r="AE185" t="s">
        <v>1811</v>
      </c>
      <c r="AF185" t="s">
        <v>1585</v>
      </c>
      <c r="AG185" t="s">
        <v>1774</v>
      </c>
      <c r="AH185" t="s">
        <v>1794</v>
      </c>
      <c r="AI185" t="s">
        <v>1795</v>
      </c>
      <c r="AJ185" t="s">
        <v>1806</v>
      </c>
      <c r="AK185" t="s">
        <v>1807</v>
      </c>
      <c r="AL185" s="15" t="s">
        <v>1811</v>
      </c>
      <c r="AM185" t="s">
        <v>1585</v>
      </c>
      <c r="AN185" t="s">
        <v>1774</v>
      </c>
      <c r="AO185" t="s">
        <v>1794</v>
      </c>
      <c r="AP185" t="s">
        <v>1795</v>
      </c>
      <c r="AQ185" t="s">
        <v>1806</v>
      </c>
      <c r="AR185" t="s">
        <v>1807</v>
      </c>
      <c r="AS185" t="s">
        <v>1811</v>
      </c>
      <c r="AT185" s="4">
        <v>99.85</v>
      </c>
      <c r="AU185" s="12">
        <f>IF(Z185=AN185,1,0)</f>
        <v>1</v>
      </c>
      <c r="AV185" s="12">
        <f>IF(AA185=AO185,1,0)</f>
        <v>1</v>
      </c>
      <c r="AW185" s="12">
        <f>IF(AB185=AP185,1,0)</f>
        <v>1</v>
      </c>
      <c r="AX185" s="12">
        <f>IF(AC185=AQ185,1,0)</f>
        <v>1</v>
      </c>
      <c r="AY185" s="12">
        <f>IF(AD185=AR185,1,0)</f>
        <v>1</v>
      </c>
      <c r="AZ185" s="12">
        <f>IF(AE185=AS185,1,0)</f>
        <v>1</v>
      </c>
      <c r="BA185" t="s">
        <v>3031</v>
      </c>
      <c r="BB185" s="12">
        <v>0</v>
      </c>
    </row>
    <row r="186" spans="1:54" x14ac:dyDescent="0.25">
      <c r="A186" s="12">
        <v>188</v>
      </c>
      <c r="B186" s="12">
        <v>185</v>
      </c>
      <c r="C186" s="12">
        <v>0</v>
      </c>
      <c r="D186" t="s">
        <v>572</v>
      </c>
      <c r="E186" s="35" t="s">
        <v>3381</v>
      </c>
      <c r="F186" s="12">
        <v>1</v>
      </c>
      <c r="G186" t="s">
        <v>567</v>
      </c>
      <c r="H186">
        <v>1343</v>
      </c>
      <c r="I186">
        <v>1491</v>
      </c>
      <c r="J186" s="4">
        <v>99.701999999999998</v>
      </c>
      <c r="K186">
        <v>1343</v>
      </c>
      <c r="L186">
        <v>1</v>
      </c>
      <c r="M186">
        <v>1343</v>
      </c>
      <c r="N186">
        <v>21</v>
      </c>
      <c r="O186">
        <v>1363</v>
      </c>
      <c r="P186">
        <v>0</v>
      </c>
      <c r="Q186">
        <v>2459</v>
      </c>
      <c r="R186" s="12">
        <f>IF(LEFT(RIGHT(AE186,7),3)="HMT",1,0)</f>
        <v>0</v>
      </c>
      <c r="S186" s="12">
        <f>IF(J186&gt;99,1,0)</f>
        <v>1</v>
      </c>
      <c r="T186" s="12">
        <f>R186*S186</f>
        <v>0</v>
      </c>
      <c r="U186" s="12">
        <f>IF(LEFT(RIGHT(AE186,7),3)="HMT",0,1)</f>
        <v>1</v>
      </c>
      <c r="V186" s="12">
        <f>S186*U186</f>
        <v>1</v>
      </c>
      <c r="W186" s="12">
        <f>IF(J186&lt;98.5,1,0)</f>
        <v>0</v>
      </c>
      <c r="X186" s="12">
        <f>AZ186*W186</f>
        <v>0</v>
      </c>
      <c r="Y186" t="s">
        <v>1585</v>
      </c>
      <c r="Z186" t="s">
        <v>1774</v>
      </c>
      <c r="AA186" t="s">
        <v>1794</v>
      </c>
      <c r="AB186" t="s">
        <v>1795</v>
      </c>
      <c r="AC186" t="s">
        <v>1806</v>
      </c>
      <c r="AD186" t="s">
        <v>1807</v>
      </c>
      <c r="AE186" t="s">
        <v>1812</v>
      </c>
      <c r="AF186" t="s">
        <v>1585</v>
      </c>
      <c r="AG186" t="s">
        <v>1774</v>
      </c>
      <c r="AH186" t="s">
        <v>1794</v>
      </c>
      <c r="AI186" t="s">
        <v>1795</v>
      </c>
      <c r="AJ186" t="s">
        <v>1806</v>
      </c>
      <c r="AK186" t="s">
        <v>1807</v>
      </c>
      <c r="AL186" s="15" t="s">
        <v>1812</v>
      </c>
      <c r="AM186" t="s">
        <v>1585</v>
      </c>
      <c r="AN186" t="s">
        <v>1774</v>
      </c>
      <c r="AO186" t="s">
        <v>1794</v>
      </c>
      <c r="AP186" t="s">
        <v>1795</v>
      </c>
      <c r="AQ186" t="s">
        <v>1806</v>
      </c>
      <c r="AR186" t="s">
        <v>1807</v>
      </c>
      <c r="AS186" t="s">
        <v>1812</v>
      </c>
      <c r="AT186" s="4">
        <v>99.701999999999998</v>
      </c>
      <c r="AU186" s="12">
        <f>IF(Z186=AN186,1,0)</f>
        <v>1</v>
      </c>
      <c r="AV186" s="12">
        <f>IF(AA186=AO186,1,0)</f>
        <v>1</v>
      </c>
      <c r="AW186" s="12">
        <f>IF(AB186=AP186,1,0)</f>
        <v>1</v>
      </c>
      <c r="AX186" s="12">
        <f>IF(AC186=AQ186,1,0)</f>
        <v>1</v>
      </c>
      <c r="AY186" s="12">
        <f>IF(AD186=AR186,1,0)</f>
        <v>1</v>
      </c>
      <c r="AZ186" s="12">
        <f>IF(AE186=AS186,1,0)</f>
        <v>1</v>
      </c>
      <c r="BA186" t="s">
        <v>3031</v>
      </c>
      <c r="BB186" s="12">
        <v>0</v>
      </c>
    </row>
    <row r="187" spans="1:54" x14ac:dyDescent="0.25">
      <c r="A187" s="12">
        <v>189</v>
      </c>
      <c r="B187" s="12">
        <v>186</v>
      </c>
      <c r="C187" s="12">
        <v>0</v>
      </c>
      <c r="D187" t="s">
        <v>569</v>
      </c>
      <c r="E187" s="35" t="s">
        <v>3381</v>
      </c>
      <c r="F187" s="12">
        <v>2</v>
      </c>
      <c r="G187" t="s">
        <v>567</v>
      </c>
      <c r="H187">
        <v>1343</v>
      </c>
      <c r="I187">
        <v>1491</v>
      </c>
      <c r="J187" s="6">
        <v>98.885000000000005</v>
      </c>
      <c r="K187">
        <v>1345</v>
      </c>
      <c r="L187">
        <v>1</v>
      </c>
      <c r="M187">
        <v>1343</v>
      </c>
      <c r="N187">
        <v>21</v>
      </c>
      <c r="O187">
        <v>1363</v>
      </c>
      <c r="P187">
        <v>0</v>
      </c>
      <c r="Q187">
        <v>2398</v>
      </c>
      <c r="R187" s="12">
        <f>IF(LEFT(RIGHT(AE187,7),3)="HMT",1,0)</f>
        <v>0</v>
      </c>
      <c r="S187" s="12">
        <f>IF(J187&gt;99,1,0)</f>
        <v>0</v>
      </c>
      <c r="T187" s="12">
        <f>R187*S187</f>
        <v>0</v>
      </c>
      <c r="U187" s="12">
        <f>IF(LEFT(RIGHT(AE187,7),3)="HMT",0,1)</f>
        <v>1</v>
      </c>
      <c r="V187" s="12">
        <f>S187*U187</f>
        <v>0</v>
      </c>
      <c r="W187" s="12">
        <f>IF(J187&lt;98.5,1,0)</f>
        <v>0</v>
      </c>
      <c r="X187" s="12">
        <f>AZ187*W187</f>
        <v>0</v>
      </c>
      <c r="Y187" t="s">
        <v>1585</v>
      </c>
      <c r="Z187" t="s">
        <v>1774</v>
      </c>
      <c r="AA187" t="s">
        <v>1794</v>
      </c>
      <c r="AB187" t="s">
        <v>1795</v>
      </c>
      <c r="AC187" s="21" t="s">
        <v>1806</v>
      </c>
      <c r="AD187" t="s">
        <v>1807</v>
      </c>
      <c r="AE187" t="s">
        <v>1812</v>
      </c>
      <c r="AF187" t="s">
        <v>1585</v>
      </c>
      <c r="AG187" t="s">
        <v>1774</v>
      </c>
      <c r="AH187" t="s">
        <v>1794</v>
      </c>
      <c r="AI187" t="s">
        <v>1795</v>
      </c>
      <c r="AJ187" s="21" t="s">
        <v>1806</v>
      </c>
      <c r="AK187" t="s">
        <v>1807</v>
      </c>
      <c r="AL187" s="15" t="s">
        <v>1812</v>
      </c>
      <c r="AM187" t="s">
        <v>1585</v>
      </c>
      <c r="AN187" t="s">
        <v>1774</v>
      </c>
      <c r="AO187" t="s">
        <v>1794</v>
      </c>
      <c r="AP187" t="s">
        <v>1795</v>
      </c>
      <c r="AQ187" s="21" t="s">
        <v>1806</v>
      </c>
      <c r="AR187" t="s">
        <v>1807</v>
      </c>
      <c r="AS187" t="s">
        <v>1812</v>
      </c>
      <c r="AT187" s="6">
        <v>98.885000000000005</v>
      </c>
      <c r="AU187" s="12">
        <f>IF(Z187=AN187,1,0)</f>
        <v>1</v>
      </c>
      <c r="AV187" s="12">
        <f>IF(AA187=AO187,1,0)</f>
        <v>1</v>
      </c>
      <c r="AW187" s="12">
        <f>IF(AB187=AP187,1,0)</f>
        <v>1</v>
      </c>
      <c r="AX187" s="12">
        <f>IF(AC187=AQ187,1,0)</f>
        <v>1</v>
      </c>
      <c r="AY187" s="12">
        <f>IF(AD187=AR187,1,0)</f>
        <v>1</v>
      </c>
      <c r="AZ187" s="12">
        <f>IF(AE187=AS187,1,0)</f>
        <v>1</v>
      </c>
      <c r="BA187" t="s">
        <v>3031</v>
      </c>
      <c r="BB187" s="12">
        <v>0</v>
      </c>
    </row>
    <row r="188" spans="1:54" x14ac:dyDescent="0.25">
      <c r="A188" s="12">
        <v>190</v>
      </c>
      <c r="B188" s="12">
        <v>187</v>
      </c>
      <c r="C188" s="12">
        <v>0</v>
      </c>
      <c r="D188" t="s">
        <v>573</v>
      </c>
      <c r="E188" s="35" t="s">
        <v>3381</v>
      </c>
      <c r="F188" s="12">
        <v>3</v>
      </c>
      <c r="G188" t="s">
        <v>567</v>
      </c>
      <c r="H188">
        <v>1343</v>
      </c>
      <c r="I188">
        <v>1491</v>
      </c>
      <c r="J188" s="6">
        <v>98.81</v>
      </c>
      <c r="K188">
        <v>1345</v>
      </c>
      <c r="L188">
        <v>1</v>
      </c>
      <c r="M188">
        <v>1343</v>
      </c>
      <c r="N188">
        <v>21</v>
      </c>
      <c r="O188">
        <v>1363</v>
      </c>
      <c r="P188">
        <v>0</v>
      </c>
      <c r="Q188">
        <v>2392</v>
      </c>
      <c r="R188" s="12">
        <f>IF(LEFT(RIGHT(AE188,7),3)="HMT",1,0)</f>
        <v>0</v>
      </c>
      <c r="S188" s="12">
        <f>IF(J188&gt;99,1,0)</f>
        <v>0</v>
      </c>
      <c r="T188" s="12">
        <f>R188*S188</f>
        <v>0</v>
      </c>
      <c r="U188" s="12">
        <f>IF(LEFT(RIGHT(AE188,7),3)="HMT",0,1)</f>
        <v>1</v>
      </c>
      <c r="V188" s="12">
        <f>S188*U188</f>
        <v>0</v>
      </c>
      <c r="W188" s="12">
        <f>IF(J188&lt;98.5,1,0)</f>
        <v>0</v>
      </c>
      <c r="X188" s="12">
        <f>AZ188*W188</f>
        <v>0</v>
      </c>
      <c r="Y188" t="s">
        <v>1585</v>
      </c>
      <c r="Z188" t="s">
        <v>1774</v>
      </c>
      <c r="AA188" t="s">
        <v>1794</v>
      </c>
      <c r="AB188" t="s">
        <v>1795</v>
      </c>
      <c r="AC188" s="21" t="s">
        <v>1806</v>
      </c>
      <c r="AD188" t="s">
        <v>1807</v>
      </c>
      <c r="AE188" t="s">
        <v>1812</v>
      </c>
      <c r="AF188" t="s">
        <v>1585</v>
      </c>
      <c r="AG188" t="s">
        <v>1774</v>
      </c>
      <c r="AH188" t="s">
        <v>1794</v>
      </c>
      <c r="AI188" t="s">
        <v>1795</v>
      </c>
      <c r="AJ188" s="21" t="s">
        <v>1806</v>
      </c>
      <c r="AK188" t="s">
        <v>1807</v>
      </c>
      <c r="AL188" s="15" t="s">
        <v>1812</v>
      </c>
      <c r="AM188" t="s">
        <v>1585</v>
      </c>
      <c r="AN188" t="s">
        <v>1774</v>
      </c>
      <c r="AO188" t="s">
        <v>1794</v>
      </c>
      <c r="AP188" t="s">
        <v>1795</v>
      </c>
      <c r="AQ188" s="21" t="s">
        <v>1806</v>
      </c>
      <c r="AR188" t="s">
        <v>1807</v>
      </c>
      <c r="AS188" t="s">
        <v>1812</v>
      </c>
      <c r="AT188" s="6">
        <v>98.81</v>
      </c>
      <c r="AU188" s="12">
        <f>IF(Z188=AN188,1,0)</f>
        <v>1</v>
      </c>
      <c r="AV188" s="12">
        <f>IF(AA188=AO188,1,0)</f>
        <v>1</v>
      </c>
      <c r="AW188" s="12">
        <f>IF(AB188=AP188,1,0)</f>
        <v>1</v>
      </c>
      <c r="AX188" s="12">
        <f>IF(AC188=AQ188,1,0)</f>
        <v>1</v>
      </c>
      <c r="AY188" s="12">
        <f>IF(AD188=AR188,1,0)</f>
        <v>1</v>
      </c>
      <c r="AZ188" s="12">
        <f>IF(AE188=AS188,1,0)</f>
        <v>1</v>
      </c>
      <c r="BA188" t="s">
        <v>3031</v>
      </c>
      <c r="BB188" s="12">
        <v>0</v>
      </c>
    </row>
    <row r="189" spans="1:54" x14ac:dyDescent="0.25">
      <c r="A189" s="12">
        <v>191</v>
      </c>
      <c r="B189" s="12">
        <v>188</v>
      </c>
      <c r="C189" s="12">
        <v>0</v>
      </c>
      <c r="D189" t="s">
        <v>568</v>
      </c>
      <c r="E189" s="35" t="s">
        <v>3381</v>
      </c>
      <c r="F189" s="12">
        <v>4</v>
      </c>
      <c r="G189" t="s">
        <v>567</v>
      </c>
      <c r="H189">
        <v>1343</v>
      </c>
      <c r="I189">
        <v>1491</v>
      </c>
      <c r="J189" s="4">
        <v>99.331000000000003</v>
      </c>
      <c r="K189">
        <v>1345</v>
      </c>
      <c r="L189">
        <v>1</v>
      </c>
      <c r="M189">
        <v>1343</v>
      </c>
      <c r="N189">
        <v>21</v>
      </c>
      <c r="O189">
        <v>1363</v>
      </c>
      <c r="P189">
        <v>0</v>
      </c>
      <c r="Q189">
        <v>2431</v>
      </c>
      <c r="R189" s="12">
        <f>IF(LEFT(RIGHT(AE189,7),3)="HMT",1,0)</f>
        <v>0</v>
      </c>
      <c r="S189" s="12">
        <f>IF(J189&gt;99,1,0)</f>
        <v>1</v>
      </c>
      <c r="T189" s="12">
        <f>R189*S189</f>
        <v>0</v>
      </c>
      <c r="U189" s="12">
        <f>IF(LEFT(RIGHT(AE189,7),3)="HMT",0,1)</f>
        <v>1</v>
      </c>
      <c r="V189" s="12">
        <f>S189*U189</f>
        <v>1</v>
      </c>
      <c r="W189" s="12">
        <f>IF(J189&lt;98.5,1,0)</f>
        <v>0</v>
      </c>
      <c r="X189" s="12">
        <f>AZ189*W189</f>
        <v>0</v>
      </c>
      <c r="Y189" t="s">
        <v>1585</v>
      </c>
      <c r="Z189" t="s">
        <v>1774</v>
      </c>
      <c r="AA189" s="21" t="s">
        <v>1794</v>
      </c>
      <c r="AB189" s="21" t="s">
        <v>1795</v>
      </c>
      <c r="AC189" s="21" t="s">
        <v>1806</v>
      </c>
      <c r="AD189" t="s">
        <v>1807</v>
      </c>
      <c r="AE189" t="s">
        <v>1812</v>
      </c>
      <c r="AF189" t="s">
        <v>1585</v>
      </c>
      <c r="AG189" t="s">
        <v>1774</v>
      </c>
      <c r="AH189" s="21" t="s">
        <v>1794</v>
      </c>
      <c r="AI189" s="21" t="s">
        <v>1795</v>
      </c>
      <c r="AJ189" s="21" t="s">
        <v>1806</v>
      </c>
      <c r="AK189" t="s">
        <v>1807</v>
      </c>
      <c r="AL189" s="15" t="s">
        <v>1812</v>
      </c>
      <c r="AM189" t="s">
        <v>1585</v>
      </c>
      <c r="AN189" t="s">
        <v>1774</v>
      </c>
      <c r="AO189" s="21" t="s">
        <v>1794</v>
      </c>
      <c r="AP189" s="21" t="s">
        <v>1795</v>
      </c>
      <c r="AQ189" s="21" t="s">
        <v>1806</v>
      </c>
      <c r="AR189" t="s">
        <v>1807</v>
      </c>
      <c r="AS189" t="s">
        <v>1812</v>
      </c>
      <c r="AT189" s="4">
        <v>99.331000000000003</v>
      </c>
      <c r="AU189" s="12">
        <f>IF(Z189=AN189,1,0)</f>
        <v>1</v>
      </c>
      <c r="AV189" s="12">
        <f>IF(AA189=AO189,1,0)</f>
        <v>1</v>
      </c>
      <c r="AW189" s="12">
        <f>IF(AB189=AP189,1,0)</f>
        <v>1</v>
      </c>
      <c r="AX189" s="12">
        <f>IF(AC189=AQ189,1,0)</f>
        <v>1</v>
      </c>
      <c r="AY189" s="12">
        <f>IF(AD189=AR189,1,0)</f>
        <v>1</v>
      </c>
      <c r="AZ189" s="12">
        <f>IF(AE189=AS189,1,0)</f>
        <v>1</v>
      </c>
      <c r="BA189" t="s">
        <v>3031</v>
      </c>
      <c r="BB189" s="12">
        <v>0</v>
      </c>
    </row>
    <row r="190" spans="1:54" x14ac:dyDescent="0.25">
      <c r="A190" s="12">
        <v>192</v>
      </c>
      <c r="B190" s="12">
        <v>189</v>
      </c>
      <c r="C190" s="12">
        <v>0</v>
      </c>
      <c r="D190" t="s">
        <v>571</v>
      </c>
      <c r="E190" s="35" t="s">
        <v>3381</v>
      </c>
      <c r="F190" s="12">
        <v>5</v>
      </c>
      <c r="G190" t="s">
        <v>567</v>
      </c>
      <c r="H190">
        <v>1343</v>
      </c>
      <c r="I190">
        <v>1491</v>
      </c>
      <c r="J190" s="4">
        <v>99.701999999999998</v>
      </c>
      <c r="K190">
        <v>1343</v>
      </c>
      <c r="L190">
        <v>1</v>
      </c>
      <c r="M190">
        <v>1343</v>
      </c>
      <c r="N190">
        <v>21</v>
      </c>
      <c r="O190">
        <v>1363</v>
      </c>
      <c r="P190">
        <v>0</v>
      </c>
      <c r="Q190">
        <v>2459</v>
      </c>
      <c r="R190" s="12">
        <f>IF(LEFT(RIGHT(AE190,7),3)="HMT",1,0)</f>
        <v>0</v>
      </c>
      <c r="S190" s="12">
        <f>IF(J190&gt;99,1,0)</f>
        <v>1</v>
      </c>
      <c r="T190" s="12">
        <f>R190*S190</f>
        <v>0</v>
      </c>
      <c r="U190" s="12">
        <f>IF(LEFT(RIGHT(AE190,7),3)="HMT",0,1)</f>
        <v>1</v>
      </c>
      <c r="V190" s="12">
        <f>S190*U190</f>
        <v>1</v>
      </c>
      <c r="W190" s="12">
        <f>IF(J190&lt;98.5,1,0)</f>
        <v>0</v>
      </c>
      <c r="X190" s="12">
        <f>AZ190*W190</f>
        <v>0</v>
      </c>
      <c r="Y190" t="s">
        <v>1585</v>
      </c>
      <c r="Z190" t="s">
        <v>1774</v>
      </c>
      <c r="AA190" s="21" t="s">
        <v>1794</v>
      </c>
      <c r="AB190" s="21" t="s">
        <v>1795</v>
      </c>
      <c r="AC190" s="21" t="s">
        <v>1806</v>
      </c>
      <c r="AD190" t="s">
        <v>1807</v>
      </c>
      <c r="AE190" t="s">
        <v>1812</v>
      </c>
      <c r="AF190" t="s">
        <v>1585</v>
      </c>
      <c r="AG190" t="s">
        <v>1774</v>
      </c>
      <c r="AH190" s="21" t="s">
        <v>1794</v>
      </c>
      <c r="AI190" s="21" t="s">
        <v>1795</v>
      </c>
      <c r="AJ190" s="21" t="s">
        <v>1806</v>
      </c>
      <c r="AK190" t="s">
        <v>1807</v>
      </c>
      <c r="AL190" s="15" t="s">
        <v>1812</v>
      </c>
      <c r="AM190" t="s">
        <v>1585</v>
      </c>
      <c r="AN190" t="s">
        <v>1774</v>
      </c>
      <c r="AO190" s="21" t="s">
        <v>1794</v>
      </c>
      <c r="AP190" s="21" t="s">
        <v>1795</v>
      </c>
      <c r="AQ190" s="21" t="s">
        <v>1806</v>
      </c>
      <c r="AR190" t="s">
        <v>1807</v>
      </c>
      <c r="AS190" t="s">
        <v>1812</v>
      </c>
      <c r="AT190" s="4">
        <v>99.701999999999998</v>
      </c>
      <c r="AU190" s="12">
        <f>IF(Z190=AN190,1,0)</f>
        <v>1</v>
      </c>
      <c r="AV190" s="12">
        <f>IF(AA190=AO190,1,0)</f>
        <v>1</v>
      </c>
      <c r="AW190" s="12">
        <f>IF(AB190=AP190,1,0)</f>
        <v>1</v>
      </c>
      <c r="AX190" s="12">
        <f>IF(AC190=AQ190,1,0)</f>
        <v>1</v>
      </c>
      <c r="AY190" s="12">
        <f>IF(AD190=AR190,1,0)</f>
        <v>1</v>
      </c>
      <c r="AZ190" s="12">
        <f>IF(AE190=AS190,1,0)</f>
        <v>1</v>
      </c>
      <c r="BA190" t="s">
        <v>3031</v>
      </c>
      <c r="BB190" s="12">
        <v>0</v>
      </c>
    </row>
    <row r="191" spans="1:54" x14ac:dyDescent="0.25">
      <c r="A191" s="12">
        <v>193</v>
      </c>
      <c r="B191" s="12">
        <v>190</v>
      </c>
      <c r="C191" s="12">
        <v>0</v>
      </c>
      <c r="D191" t="s">
        <v>570</v>
      </c>
      <c r="E191" s="35" t="s">
        <v>3381</v>
      </c>
      <c r="F191" s="12">
        <v>6</v>
      </c>
      <c r="G191" t="s">
        <v>567</v>
      </c>
      <c r="H191">
        <v>1343</v>
      </c>
      <c r="I191">
        <v>1491</v>
      </c>
      <c r="J191" s="4">
        <v>99.701999999999998</v>
      </c>
      <c r="K191">
        <v>1343</v>
      </c>
      <c r="L191">
        <v>1</v>
      </c>
      <c r="M191">
        <v>1343</v>
      </c>
      <c r="N191">
        <v>21</v>
      </c>
      <c r="O191">
        <v>1363</v>
      </c>
      <c r="P191">
        <v>0</v>
      </c>
      <c r="Q191">
        <v>2459</v>
      </c>
      <c r="R191" s="12">
        <f>IF(LEFT(RIGHT(AE191,7),3)="HMT",1,0)</f>
        <v>0</v>
      </c>
      <c r="S191" s="12">
        <f>IF(J191&gt;99,1,0)</f>
        <v>1</v>
      </c>
      <c r="T191" s="12">
        <f>R191*S191</f>
        <v>0</v>
      </c>
      <c r="U191" s="12">
        <f>IF(LEFT(RIGHT(AE191,7),3)="HMT",0,1)</f>
        <v>1</v>
      </c>
      <c r="V191" s="12">
        <f>S191*U191</f>
        <v>1</v>
      </c>
      <c r="W191" s="12">
        <f>IF(J191&lt;98.5,1,0)</f>
        <v>0</v>
      </c>
      <c r="X191" s="12">
        <f>AZ191*W191</f>
        <v>0</v>
      </c>
      <c r="Y191" t="s">
        <v>1585</v>
      </c>
      <c r="Z191" t="s">
        <v>1774</v>
      </c>
      <c r="AA191" s="21" t="s">
        <v>1794</v>
      </c>
      <c r="AB191" s="21" t="s">
        <v>1795</v>
      </c>
      <c r="AC191" s="21" t="s">
        <v>1806</v>
      </c>
      <c r="AD191" t="s">
        <v>1807</v>
      </c>
      <c r="AE191" t="s">
        <v>1812</v>
      </c>
      <c r="AF191" t="s">
        <v>1585</v>
      </c>
      <c r="AG191" t="s">
        <v>1774</v>
      </c>
      <c r="AH191" s="21" t="s">
        <v>1794</v>
      </c>
      <c r="AI191" s="21" t="s">
        <v>1795</v>
      </c>
      <c r="AJ191" s="21" t="s">
        <v>1806</v>
      </c>
      <c r="AK191" t="s">
        <v>1807</v>
      </c>
      <c r="AL191" s="15" t="s">
        <v>1812</v>
      </c>
      <c r="AM191" t="s">
        <v>1585</v>
      </c>
      <c r="AN191" t="s">
        <v>1774</v>
      </c>
      <c r="AO191" s="21" t="s">
        <v>1794</v>
      </c>
      <c r="AP191" s="21" t="s">
        <v>1795</v>
      </c>
      <c r="AQ191" s="21" t="s">
        <v>1806</v>
      </c>
      <c r="AR191" t="s">
        <v>1807</v>
      </c>
      <c r="AS191" t="s">
        <v>1812</v>
      </c>
      <c r="AT191" s="4">
        <v>99.701999999999998</v>
      </c>
      <c r="AU191" s="12">
        <f>IF(Z191=AN191,1,0)</f>
        <v>1</v>
      </c>
      <c r="AV191" s="12">
        <f>IF(AA191=AO191,1,0)</f>
        <v>1</v>
      </c>
      <c r="AW191" s="12">
        <f>IF(AB191=AP191,1,0)</f>
        <v>1</v>
      </c>
      <c r="AX191" s="12">
        <f>IF(AC191=AQ191,1,0)</f>
        <v>1</v>
      </c>
      <c r="AY191" s="12">
        <f>IF(AD191=AR191,1,0)</f>
        <v>1</v>
      </c>
      <c r="AZ191" s="12">
        <f>IF(AE191=AS191,1,0)</f>
        <v>1</v>
      </c>
      <c r="BA191" t="s">
        <v>3031</v>
      </c>
      <c r="BB191" s="12">
        <v>0</v>
      </c>
    </row>
    <row r="192" spans="1:54" x14ac:dyDescent="0.25">
      <c r="A192" s="12">
        <v>194</v>
      </c>
      <c r="B192" s="12">
        <v>191</v>
      </c>
      <c r="C192" s="12">
        <v>0</v>
      </c>
      <c r="D192" t="s">
        <v>561</v>
      </c>
      <c r="E192" s="35" t="s">
        <v>3377</v>
      </c>
      <c r="F192" s="12">
        <v>1</v>
      </c>
      <c r="G192" t="s">
        <v>562</v>
      </c>
      <c r="H192">
        <v>1343</v>
      </c>
      <c r="I192">
        <v>1451</v>
      </c>
      <c r="J192" s="7">
        <v>98.364000000000004</v>
      </c>
      <c r="K192">
        <v>1345</v>
      </c>
      <c r="L192">
        <v>1</v>
      </c>
      <c r="M192">
        <v>1343</v>
      </c>
      <c r="N192">
        <v>21</v>
      </c>
      <c r="O192">
        <v>1363</v>
      </c>
      <c r="P192">
        <v>0</v>
      </c>
      <c r="Q192">
        <v>2359</v>
      </c>
      <c r="R192" s="12">
        <f>IF(LEFT(RIGHT(AE192,7),3)="HMT",1,0)</f>
        <v>1</v>
      </c>
      <c r="S192" s="12">
        <f>IF(J192&gt;99,1,0)</f>
        <v>0</v>
      </c>
      <c r="T192" s="12">
        <f>R192*S192</f>
        <v>0</v>
      </c>
      <c r="U192" s="12">
        <f>IF(LEFT(RIGHT(AE192,7),3)="HMT",0,1)</f>
        <v>0</v>
      </c>
      <c r="V192" s="12">
        <f>S192*U192</f>
        <v>0</v>
      </c>
      <c r="W192" s="12">
        <f>IF(J192&lt;98.5,1,0)</f>
        <v>1</v>
      </c>
      <c r="X192" s="12">
        <f>AZ192*W192</f>
        <v>0</v>
      </c>
      <c r="Y192" t="s">
        <v>1585</v>
      </c>
      <c r="Z192" t="s">
        <v>1774</v>
      </c>
      <c r="AA192" t="s">
        <v>1794</v>
      </c>
      <c r="AB192" t="s">
        <v>1795</v>
      </c>
      <c r="AC192" t="s">
        <v>1806</v>
      </c>
      <c r="AD192" t="s">
        <v>1807</v>
      </c>
      <c r="AE192" s="14" t="s">
        <v>1813</v>
      </c>
      <c r="AF192" t="s">
        <v>1585</v>
      </c>
      <c r="AG192" t="s">
        <v>1774</v>
      </c>
      <c r="AH192" t="s">
        <v>1794</v>
      </c>
      <c r="AI192" t="s">
        <v>1795</v>
      </c>
      <c r="AJ192" t="s">
        <v>1806</v>
      </c>
      <c r="AK192" t="s">
        <v>1807</v>
      </c>
      <c r="AL192" s="15" t="s">
        <v>1813</v>
      </c>
      <c r="AM192" t="s">
        <v>1585</v>
      </c>
      <c r="AN192" t="s">
        <v>1774</v>
      </c>
      <c r="AO192" t="s">
        <v>1794</v>
      </c>
      <c r="AP192" t="s">
        <v>1795</v>
      </c>
      <c r="AQ192" t="s">
        <v>1806</v>
      </c>
      <c r="AR192" t="s">
        <v>1807</v>
      </c>
      <c r="AS192" t="s">
        <v>1809</v>
      </c>
      <c r="AT192" s="7">
        <v>98.364000000000004</v>
      </c>
      <c r="AU192" s="12">
        <f>IF(Z192=AN192,1,0)</f>
        <v>1</v>
      </c>
      <c r="AV192" s="12">
        <f>IF(AA192=AO192,1,0)</f>
        <v>1</v>
      </c>
      <c r="AW192" s="12">
        <f>IF(AB192=AP192,1,0)</f>
        <v>1</v>
      </c>
      <c r="AX192" s="12">
        <f>IF(AC192=AQ192,1,0)</f>
        <v>1</v>
      </c>
      <c r="AY192" s="12">
        <f>IF(AD192=AR192,1,0)</f>
        <v>1</v>
      </c>
      <c r="AZ192" s="12">
        <f>IF(AE192=AS192,1,0)</f>
        <v>0</v>
      </c>
      <c r="BA192" t="s">
        <v>3031</v>
      </c>
      <c r="BB192" s="12">
        <v>0</v>
      </c>
    </row>
    <row r="193" spans="1:54" x14ac:dyDescent="0.25">
      <c r="A193" s="12">
        <v>195</v>
      </c>
      <c r="B193" s="12">
        <v>192</v>
      </c>
      <c r="C193" s="12">
        <v>0</v>
      </c>
      <c r="D193" t="s">
        <v>565</v>
      </c>
      <c r="E193" s="35" t="s">
        <v>3379</v>
      </c>
      <c r="F193" s="12">
        <v>1</v>
      </c>
      <c r="G193" t="s">
        <v>562</v>
      </c>
      <c r="H193">
        <v>1343</v>
      </c>
      <c r="I193">
        <v>1451</v>
      </c>
      <c r="J193" s="7">
        <v>98.438000000000002</v>
      </c>
      <c r="K193">
        <v>1344</v>
      </c>
      <c r="L193">
        <v>1</v>
      </c>
      <c r="M193">
        <v>1343</v>
      </c>
      <c r="N193">
        <v>21</v>
      </c>
      <c r="O193">
        <v>1363</v>
      </c>
      <c r="P193">
        <v>0</v>
      </c>
      <c r="Q193">
        <v>2364</v>
      </c>
      <c r="R193" s="12">
        <f>IF(LEFT(RIGHT(AE193,7),3)="HMT",1,0)</f>
        <v>1</v>
      </c>
      <c r="S193" s="12">
        <f>IF(J193&gt;99,1,0)</f>
        <v>0</v>
      </c>
      <c r="T193" s="12">
        <f>R193*S193</f>
        <v>0</v>
      </c>
      <c r="U193" s="12">
        <f>IF(LEFT(RIGHT(AE193,7),3)="HMT",0,1)</f>
        <v>0</v>
      </c>
      <c r="V193" s="12">
        <f>S193*U193</f>
        <v>0</v>
      </c>
      <c r="W193" s="12">
        <f>IF(J193&lt;98.5,1,0)</f>
        <v>1</v>
      </c>
      <c r="X193" s="12">
        <f>AZ193*W193</f>
        <v>0</v>
      </c>
      <c r="Y193" t="s">
        <v>1585</v>
      </c>
      <c r="Z193" t="s">
        <v>1774</v>
      </c>
      <c r="AA193" t="s">
        <v>1794</v>
      </c>
      <c r="AB193" t="s">
        <v>1795</v>
      </c>
      <c r="AC193" t="s">
        <v>1806</v>
      </c>
      <c r="AD193" t="s">
        <v>1807</v>
      </c>
      <c r="AE193" s="14" t="s">
        <v>1814</v>
      </c>
      <c r="AF193" t="s">
        <v>1585</v>
      </c>
      <c r="AG193" t="s">
        <v>1774</v>
      </c>
      <c r="AH193" t="s">
        <v>1794</v>
      </c>
      <c r="AI193" t="s">
        <v>1795</v>
      </c>
      <c r="AJ193" t="s">
        <v>1806</v>
      </c>
      <c r="AK193" t="s">
        <v>1807</v>
      </c>
      <c r="AL193" s="15" t="s">
        <v>1814</v>
      </c>
      <c r="AM193" t="s">
        <v>1585</v>
      </c>
      <c r="AN193" t="s">
        <v>1774</v>
      </c>
      <c r="AO193" t="s">
        <v>1794</v>
      </c>
      <c r="AP193" t="s">
        <v>1795</v>
      </c>
      <c r="AQ193" t="s">
        <v>1806</v>
      </c>
      <c r="AR193" t="s">
        <v>1807</v>
      </c>
      <c r="AS193" t="s">
        <v>1809</v>
      </c>
      <c r="AT193" s="7">
        <v>98.438000000000002</v>
      </c>
      <c r="AU193" s="12">
        <f>IF(Z193=AN193,1,0)</f>
        <v>1</v>
      </c>
      <c r="AV193" s="12">
        <f>IF(AA193=AO193,1,0)</f>
        <v>1</v>
      </c>
      <c r="AW193" s="12">
        <f>IF(AB193=AP193,1,0)</f>
        <v>1</v>
      </c>
      <c r="AX193" s="12">
        <f>IF(AC193=AQ193,1,0)</f>
        <v>1</v>
      </c>
      <c r="AY193" s="12">
        <f>IF(AD193=AR193,1,0)</f>
        <v>1</v>
      </c>
      <c r="AZ193" s="12">
        <f>IF(AE193=AS193,1,0)</f>
        <v>0</v>
      </c>
      <c r="BA193" t="s">
        <v>3031</v>
      </c>
      <c r="BB193" s="12">
        <v>0</v>
      </c>
    </row>
    <row r="194" spans="1:54" x14ac:dyDescent="0.25">
      <c r="A194" s="12">
        <v>196</v>
      </c>
      <c r="B194" s="12">
        <v>193</v>
      </c>
      <c r="C194" s="12">
        <v>0</v>
      </c>
      <c r="D194" t="s">
        <v>566</v>
      </c>
      <c r="E194" s="35" t="s">
        <v>3380</v>
      </c>
      <c r="F194" s="12">
        <v>1</v>
      </c>
      <c r="G194" t="s">
        <v>567</v>
      </c>
      <c r="H194">
        <v>1343</v>
      </c>
      <c r="I194">
        <v>1491</v>
      </c>
      <c r="J194" s="8">
        <v>97.918000000000006</v>
      </c>
      <c r="K194">
        <v>1345</v>
      </c>
      <c r="L194">
        <v>1</v>
      </c>
      <c r="M194">
        <v>1343</v>
      </c>
      <c r="N194">
        <v>21</v>
      </c>
      <c r="O194">
        <v>1363</v>
      </c>
      <c r="P194">
        <v>0</v>
      </c>
      <c r="Q194">
        <v>2326</v>
      </c>
      <c r="R194" s="12">
        <f>IF(LEFT(RIGHT(AE194,7),3)="HMT",1,0)</f>
        <v>1</v>
      </c>
      <c r="S194" s="12">
        <f>IF(J194&gt;99,1,0)</f>
        <v>0</v>
      </c>
      <c r="T194" s="12">
        <f>R194*S194</f>
        <v>0</v>
      </c>
      <c r="U194" s="12">
        <f>IF(LEFT(RIGHT(AE194,7),3)="HMT",0,1)</f>
        <v>0</v>
      </c>
      <c r="V194" s="12">
        <f>S194*U194</f>
        <v>0</v>
      </c>
      <c r="W194" s="12">
        <f>IF(J194&lt;98.5,1,0)</f>
        <v>1</v>
      </c>
      <c r="X194" s="12">
        <f>AZ194*W194</f>
        <v>0</v>
      </c>
      <c r="Y194" t="s">
        <v>1585</v>
      </c>
      <c r="Z194" t="s">
        <v>1774</v>
      </c>
      <c r="AA194" s="21" t="s">
        <v>1794</v>
      </c>
      <c r="AB194" s="21" t="s">
        <v>1795</v>
      </c>
      <c r="AC194" t="s">
        <v>1806</v>
      </c>
      <c r="AD194" t="s">
        <v>1807</v>
      </c>
      <c r="AE194" s="14" t="s">
        <v>1815</v>
      </c>
      <c r="AF194" t="s">
        <v>1585</v>
      </c>
      <c r="AG194" t="s">
        <v>1774</v>
      </c>
      <c r="AH194" s="21" t="s">
        <v>1794</v>
      </c>
      <c r="AI194" s="21" t="s">
        <v>1795</v>
      </c>
      <c r="AJ194" t="s">
        <v>1806</v>
      </c>
      <c r="AK194" t="s">
        <v>1807</v>
      </c>
      <c r="AL194" s="15" t="s">
        <v>1815</v>
      </c>
      <c r="AM194" t="s">
        <v>1585</v>
      </c>
      <c r="AN194" t="s">
        <v>1774</v>
      </c>
      <c r="AO194" s="21" t="s">
        <v>1794</v>
      </c>
      <c r="AP194" s="21" t="s">
        <v>1795</v>
      </c>
      <c r="AQ194" t="s">
        <v>1806</v>
      </c>
      <c r="AR194" t="s">
        <v>1807</v>
      </c>
      <c r="AS194" t="s">
        <v>1812</v>
      </c>
      <c r="AT194" s="8">
        <v>97.918000000000006</v>
      </c>
      <c r="AU194" s="12">
        <f>IF(Z194=AN194,1,0)</f>
        <v>1</v>
      </c>
      <c r="AV194" s="12">
        <f>IF(AA194=AO194,1,0)</f>
        <v>1</v>
      </c>
      <c r="AW194" s="12">
        <f>IF(AB194=AP194,1,0)</f>
        <v>1</v>
      </c>
      <c r="AX194" s="12">
        <f>IF(AC194=AQ194,1,0)</f>
        <v>1</v>
      </c>
      <c r="AY194" s="12">
        <f>IF(AD194=AR194,1,0)</f>
        <v>1</v>
      </c>
      <c r="AZ194" s="12">
        <f>IF(AE194=AS194,1,0)</f>
        <v>0</v>
      </c>
      <c r="BA194" t="s">
        <v>3031</v>
      </c>
      <c r="BB194" s="12">
        <v>0</v>
      </c>
    </row>
    <row r="195" spans="1:54" x14ac:dyDescent="0.25">
      <c r="A195" s="12">
        <v>197</v>
      </c>
      <c r="B195" s="12">
        <v>194</v>
      </c>
      <c r="C195" s="12">
        <v>0</v>
      </c>
      <c r="D195" t="s">
        <v>582</v>
      </c>
      <c r="E195" s="35" t="s">
        <v>3386</v>
      </c>
      <c r="F195" s="12">
        <v>1</v>
      </c>
      <c r="G195" t="s">
        <v>562</v>
      </c>
      <c r="H195">
        <v>1343</v>
      </c>
      <c r="I195">
        <v>1451</v>
      </c>
      <c r="J195" s="7">
        <v>98.213999999999999</v>
      </c>
      <c r="K195">
        <v>1344</v>
      </c>
      <c r="L195">
        <v>1</v>
      </c>
      <c r="M195">
        <v>1343</v>
      </c>
      <c r="N195">
        <v>21</v>
      </c>
      <c r="O195">
        <v>1363</v>
      </c>
      <c r="P195">
        <v>0</v>
      </c>
      <c r="Q195">
        <v>2348</v>
      </c>
      <c r="R195" s="12">
        <f>IF(LEFT(RIGHT(AE195,7),3)="HMT",1,0)</f>
        <v>1</v>
      </c>
      <c r="S195" s="12">
        <f>IF(J195&gt;99,1,0)</f>
        <v>0</v>
      </c>
      <c r="T195" s="12">
        <f>R195*S195</f>
        <v>0</v>
      </c>
      <c r="U195" s="12">
        <f>IF(LEFT(RIGHT(AE195,7),3)="HMT",0,1)</f>
        <v>0</v>
      </c>
      <c r="V195" s="12">
        <f>S195*U195</f>
        <v>0</v>
      </c>
      <c r="W195" s="12">
        <f>IF(J195&lt;98.5,1,0)</f>
        <v>1</v>
      </c>
      <c r="X195" s="12">
        <f>AZ195*W195</f>
        <v>0</v>
      </c>
      <c r="Y195" t="s">
        <v>1585</v>
      </c>
      <c r="Z195" t="s">
        <v>1774</v>
      </c>
      <c r="AA195" s="21" t="s">
        <v>1794</v>
      </c>
      <c r="AB195" s="21" t="s">
        <v>1795</v>
      </c>
      <c r="AC195" t="s">
        <v>1806</v>
      </c>
      <c r="AD195" t="s">
        <v>1807</v>
      </c>
      <c r="AE195" s="14" t="s">
        <v>1816</v>
      </c>
      <c r="AF195" t="s">
        <v>1585</v>
      </c>
      <c r="AG195" t="s">
        <v>1774</v>
      </c>
      <c r="AH195" s="21" t="s">
        <v>1794</v>
      </c>
      <c r="AI195" s="21" t="s">
        <v>1795</v>
      </c>
      <c r="AJ195" t="s">
        <v>1806</v>
      </c>
      <c r="AK195" t="s">
        <v>1807</v>
      </c>
      <c r="AL195" s="15" t="s">
        <v>1816</v>
      </c>
      <c r="AM195" t="s">
        <v>1585</v>
      </c>
      <c r="AN195" t="s">
        <v>1774</v>
      </c>
      <c r="AO195" s="21" t="s">
        <v>1794</v>
      </c>
      <c r="AP195" s="21" t="s">
        <v>1795</v>
      </c>
      <c r="AQ195" t="s">
        <v>1806</v>
      </c>
      <c r="AR195" t="s">
        <v>1807</v>
      </c>
      <c r="AS195" t="s">
        <v>1809</v>
      </c>
      <c r="AT195" s="7">
        <v>98.213999999999999</v>
      </c>
      <c r="AU195" s="12">
        <f>IF(Z195=AN195,1,0)</f>
        <v>1</v>
      </c>
      <c r="AV195" s="12">
        <f>IF(AA195=AO195,1,0)</f>
        <v>1</v>
      </c>
      <c r="AW195" s="12">
        <f>IF(AB195=AP195,1,0)</f>
        <v>1</v>
      </c>
      <c r="AX195" s="12">
        <f>IF(AC195=AQ195,1,0)</f>
        <v>1</v>
      </c>
      <c r="AY195" s="12">
        <f>IF(AD195=AR195,1,0)</f>
        <v>1</v>
      </c>
      <c r="AZ195" s="12">
        <f>IF(AE195=AS195,1,0)</f>
        <v>0</v>
      </c>
      <c r="BA195" t="s">
        <v>3031</v>
      </c>
      <c r="BB195" s="12">
        <v>0</v>
      </c>
    </row>
    <row r="196" spans="1:54" x14ac:dyDescent="0.25">
      <c r="A196" s="12">
        <v>198</v>
      </c>
      <c r="B196" s="12">
        <v>195</v>
      </c>
      <c r="C196" s="12">
        <v>0</v>
      </c>
      <c r="D196" t="s">
        <v>583</v>
      </c>
      <c r="E196" s="35" t="s">
        <v>3387</v>
      </c>
      <c r="F196" s="12">
        <v>1</v>
      </c>
      <c r="G196" t="s">
        <v>554</v>
      </c>
      <c r="H196">
        <v>1344</v>
      </c>
      <c r="I196">
        <v>1435</v>
      </c>
      <c r="J196" s="6">
        <v>98.512</v>
      </c>
      <c r="K196">
        <v>1344</v>
      </c>
      <c r="L196">
        <v>1</v>
      </c>
      <c r="M196">
        <v>1344</v>
      </c>
      <c r="N196">
        <v>10</v>
      </c>
      <c r="O196">
        <v>1353</v>
      </c>
      <c r="P196">
        <v>0</v>
      </c>
      <c r="Q196">
        <v>2372</v>
      </c>
      <c r="R196" s="12">
        <f>IF(LEFT(RIGHT(AE196,7),3)="HMT",1,0)</f>
        <v>1</v>
      </c>
      <c r="S196" s="12">
        <f>IF(J196&gt;99,1,0)</f>
        <v>0</v>
      </c>
      <c r="T196" s="12">
        <f>R196*S196</f>
        <v>0</v>
      </c>
      <c r="U196" s="12">
        <f>IF(LEFT(RIGHT(AE196,7),3)="HMT",0,1)</f>
        <v>0</v>
      </c>
      <c r="V196" s="12">
        <f>S196*U196</f>
        <v>0</v>
      </c>
      <c r="W196" s="12">
        <f>IF(J196&lt;98.5,1,0)</f>
        <v>0</v>
      </c>
      <c r="X196" s="12">
        <f>AZ196*W196</f>
        <v>0</v>
      </c>
      <c r="Y196" t="s">
        <v>1585</v>
      </c>
      <c r="Z196" t="s">
        <v>1774</v>
      </c>
      <c r="AA196" s="21" t="s">
        <v>1794</v>
      </c>
      <c r="AB196" s="21" t="s">
        <v>1795</v>
      </c>
      <c r="AC196" t="s">
        <v>1806</v>
      </c>
      <c r="AD196" t="s">
        <v>1807</v>
      </c>
      <c r="AE196" s="14" t="s">
        <v>1817</v>
      </c>
      <c r="AF196" t="s">
        <v>1585</v>
      </c>
      <c r="AG196" t="s">
        <v>1774</v>
      </c>
      <c r="AH196" s="21" t="s">
        <v>1794</v>
      </c>
      <c r="AI196" s="21" t="s">
        <v>1795</v>
      </c>
      <c r="AJ196" t="s">
        <v>1806</v>
      </c>
      <c r="AK196" t="s">
        <v>1807</v>
      </c>
      <c r="AL196" s="15" t="s">
        <v>1817</v>
      </c>
      <c r="AM196" t="s">
        <v>1585</v>
      </c>
      <c r="AN196" t="s">
        <v>1774</v>
      </c>
      <c r="AO196" s="21" t="s">
        <v>1794</v>
      </c>
      <c r="AP196" s="21" t="s">
        <v>1795</v>
      </c>
      <c r="AQ196" t="s">
        <v>1806</v>
      </c>
      <c r="AR196" t="s">
        <v>1807</v>
      </c>
      <c r="AS196" t="s">
        <v>1810</v>
      </c>
      <c r="AT196" s="6">
        <v>98.512</v>
      </c>
      <c r="AU196" s="12">
        <f>IF(Z196=AN196,1,0)</f>
        <v>1</v>
      </c>
      <c r="AV196" s="12">
        <f>IF(AA196=AO196,1,0)</f>
        <v>1</v>
      </c>
      <c r="AW196" s="12">
        <f>IF(AB196=AP196,1,0)</f>
        <v>1</v>
      </c>
      <c r="AX196" s="12">
        <f>IF(AC196=AQ196,1,0)</f>
        <v>1</v>
      </c>
      <c r="AY196" s="12">
        <f>IF(AD196=AR196,1,0)</f>
        <v>1</v>
      </c>
      <c r="AZ196" s="12">
        <f>IF(AE196=AS196,1,0)</f>
        <v>0</v>
      </c>
      <c r="BA196" t="s">
        <v>3031</v>
      </c>
      <c r="BB196" s="12">
        <v>0</v>
      </c>
    </row>
    <row r="197" spans="1:54" x14ac:dyDescent="0.25">
      <c r="A197" s="12">
        <v>199</v>
      </c>
      <c r="B197" s="12">
        <v>196</v>
      </c>
      <c r="C197" s="12">
        <v>0</v>
      </c>
      <c r="D197" t="s">
        <v>1529</v>
      </c>
      <c r="E197" s="35" t="s">
        <v>3872</v>
      </c>
      <c r="F197" s="12">
        <v>1</v>
      </c>
      <c r="G197" t="s">
        <v>567</v>
      </c>
      <c r="H197">
        <v>1340</v>
      </c>
      <c r="I197">
        <v>1491</v>
      </c>
      <c r="J197" s="9">
        <v>94.284000000000006</v>
      </c>
      <c r="K197">
        <v>1347</v>
      </c>
      <c r="L197">
        <v>1</v>
      </c>
      <c r="M197">
        <v>1340</v>
      </c>
      <c r="N197">
        <v>21</v>
      </c>
      <c r="O197">
        <v>1363</v>
      </c>
      <c r="P197">
        <v>0</v>
      </c>
      <c r="Q197">
        <v>2050</v>
      </c>
      <c r="R197" s="12">
        <f>IF(LEFT(RIGHT(AE197,7),3)="HMT",1,0)</f>
        <v>1</v>
      </c>
      <c r="S197" s="12">
        <f>IF(J197&gt;99,1,0)</f>
        <v>0</v>
      </c>
      <c r="T197" s="12">
        <f>R197*S197</f>
        <v>0</v>
      </c>
      <c r="U197" s="12">
        <f>IF(LEFT(RIGHT(AE197,7),3)="HMT",0,1)</f>
        <v>0</v>
      </c>
      <c r="V197" s="12">
        <f>S197*U197</f>
        <v>0</v>
      </c>
      <c r="W197" s="12">
        <f>IF(J197&lt;98.5,1,0)</f>
        <v>1</v>
      </c>
      <c r="X197" s="12">
        <f>AZ197*W197</f>
        <v>0</v>
      </c>
      <c r="Y197" t="s">
        <v>1585</v>
      </c>
      <c r="Z197" t="s">
        <v>1774</v>
      </c>
      <c r="AA197" s="21" t="s">
        <v>1794</v>
      </c>
      <c r="AB197" s="21" t="s">
        <v>1795</v>
      </c>
      <c r="AC197" t="s">
        <v>1806</v>
      </c>
      <c r="AD197" t="s">
        <v>1807</v>
      </c>
      <c r="AE197" s="14" t="s">
        <v>1818</v>
      </c>
      <c r="AF197" t="s">
        <v>1585</v>
      </c>
      <c r="AG197" t="s">
        <v>1774</v>
      </c>
      <c r="AH197" s="21" t="s">
        <v>1794</v>
      </c>
      <c r="AI197" s="21" t="s">
        <v>1795</v>
      </c>
      <c r="AJ197" t="s">
        <v>1806</v>
      </c>
      <c r="AK197" t="s">
        <v>1807</v>
      </c>
      <c r="AL197" s="15" t="s">
        <v>1818</v>
      </c>
      <c r="AM197" t="s">
        <v>1585</v>
      </c>
      <c r="AN197" t="s">
        <v>1774</v>
      </c>
      <c r="AO197" s="21" t="s">
        <v>1794</v>
      </c>
      <c r="AP197" s="21" t="s">
        <v>1795</v>
      </c>
      <c r="AQ197" t="s">
        <v>1806</v>
      </c>
      <c r="AR197" t="s">
        <v>1807</v>
      </c>
      <c r="AS197" t="s">
        <v>1812</v>
      </c>
      <c r="AT197" s="9">
        <v>94.284000000000006</v>
      </c>
      <c r="AU197" s="12">
        <f>IF(Z197=AN197,1,0)</f>
        <v>1</v>
      </c>
      <c r="AV197" s="12">
        <f>IF(AA197=AO197,1,0)</f>
        <v>1</v>
      </c>
      <c r="AW197" s="12">
        <f>IF(AB197=AP197,1,0)</f>
        <v>1</v>
      </c>
      <c r="AX197" s="12">
        <f>IF(AC197=AQ197,1,0)</f>
        <v>1</v>
      </c>
      <c r="AY197" s="12">
        <f>IF(AD197=AR197,1,0)</f>
        <v>1</v>
      </c>
      <c r="AZ197" s="12">
        <f>IF(AE197=AS197,1,0)</f>
        <v>0</v>
      </c>
      <c r="BA197" t="s">
        <v>3031</v>
      </c>
      <c r="BB197" s="12">
        <v>0</v>
      </c>
    </row>
    <row r="198" spans="1:54" x14ac:dyDescent="0.25">
      <c r="A198" s="12">
        <v>200</v>
      </c>
      <c r="B198" s="12">
        <v>197</v>
      </c>
      <c r="C198" s="12">
        <v>0</v>
      </c>
      <c r="D198" t="s">
        <v>1299</v>
      </c>
      <c r="E198" s="35" t="s">
        <v>3744</v>
      </c>
      <c r="F198" s="12">
        <v>1</v>
      </c>
      <c r="G198" t="s">
        <v>1300</v>
      </c>
      <c r="H198">
        <v>1340</v>
      </c>
      <c r="I198">
        <v>1490</v>
      </c>
      <c r="J198" s="4">
        <v>100</v>
      </c>
      <c r="K198">
        <v>1340</v>
      </c>
      <c r="L198">
        <v>1</v>
      </c>
      <c r="M198">
        <v>1340</v>
      </c>
      <c r="N198">
        <v>21</v>
      </c>
      <c r="O198">
        <v>1360</v>
      </c>
      <c r="P198">
        <v>0</v>
      </c>
      <c r="Q198">
        <v>2475</v>
      </c>
      <c r="R198" s="12">
        <f>IF(LEFT(RIGHT(AE198,7),3)="HMT",1,0)</f>
        <v>0</v>
      </c>
      <c r="S198" s="12">
        <f>IF(J198&gt;99,1,0)</f>
        <v>1</v>
      </c>
      <c r="T198" s="12">
        <f>R198*S198</f>
        <v>0</v>
      </c>
      <c r="U198" s="12">
        <f>IF(LEFT(RIGHT(AE198,7),3)="HMT",0,1)</f>
        <v>1</v>
      </c>
      <c r="V198" s="12">
        <f>S198*U198</f>
        <v>1</v>
      </c>
      <c r="W198" s="12">
        <f>IF(J198&lt;98.5,1,0)</f>
        <v>0</v>
      </c>
      <c r="X198" s="12">
        <f>AZ198*W198</f>
        <v>0</v>
      </c>
      <c r="Y198" t="s">
        <v>1585</v>
      </c>
      <c r="Z198" t="s">
        <v>1774</v>
      </c>
      <c r="AA198" s="21" t="s">
        <v>1794</v>
      </c>
      <c r="AB198" s="21" t="s">
        <v>1795</v>
      </c>
      <c r="AC198" t="s">
        <v>1806</v>
      </c>
      <c r="AD198" t="s">
        <v>1807</v>
      </c>
      <c r="AE198" t="s">
        <v>1819</v>
      </c>
      <c r="AF198" t="s">
        <v>1585</v>
      </c>
      <c r="AG198" t="s">
        <v>1774</v>
      </c>
      <c r="AH198" s="21" t="s">
        <v>1794</v>
      </c>
      <c r="AI198" s="21" t="s">
        <v>1795</v>
      </c>
      <c r="AJ198" t="s">
        <v>1806</v>
      </c>
      <c r="AK198" t="s">
        <v>1807</v>
      </c>
      <c r="AL198" s="15" t="s">
        <v>1819</v>
      </c>
      <c r="AM198" t="s">
        <v>1585</v>
      </c>
      <c r="AN198" t="s">
        <v>1774</v>
      </c>
      <c r="AO198" s="21" t="s">
        <v>1794</v>
      </c>
      <c r="AP198" s="21" t="s">
        <v>1795</v>
      </c>
      <c r="AQ198" t="s">
        <v>1806</v>
      </c>
      <c r="AR198" t="s">
        <v>1807</v>
      </c>
      <c r="AS198" t="s">
        <v>1819</v>
      </c>
      <c r="AT198" s="4">
        <v>100</v>
      </c>
      <c r="AU198" s="12">
        <f>IF(Z198=AN198,1,0)</f>
        <v>1</v>
      </c>
      <c r="AV198" s="12">
        <f>IF(AA198=AO198,1,0)</f>
        <v>1</v>
      </c>
      <c r="AW198" s="12">
        <f>IF(AB198=AP198,1,0)</f>
        <v>1</v>
      </c>
      <c r="AX198" s="12">
        <f>IF(AC198=AQ198,1,0)</f>
        <v>1</v>
      </c>
      <c r="AY198" s="12">
        <f>IF(AD198=AR198,1,0)</f>
        <v>1</v>
      </c>
      <c r="AZ198" s="12">
        <f>IF(AE198=AS198,1,0)</f>
        <v>1</v>
      </c>
      <c r="BA198" t="s">
        <v>3031</v>
      </c>
      <c r="BB198" s="12">
        <v>0</v>
      </c>
    </row>
    <row r="199" spans="1:54" x14ac:dyDescent="0.25">
      <c r="A199" s="12">
        <v>201</v>
      </c>
      <c r="B199" s="12">
        <v>198</v>
      </c>
      <c r="C199" s="12">
        <v>0</v>
      </c>
      <c r="D199" t="s">
        <v>1301</v>
      </c>
      <c r="E199" s="35" t="s">
        <v>3744</v>
      </c>
      <c r="F199" s="12">
        <v>2</v>
      </c>
      <c r="G199" t="s">
        <v>1300</v>
      </c>
      <c r="H199">
        <v>1341</v>
      </c>
      <c r="I199">
        <v>1490</v>
      </c>
      <c r="J199" s="4">
        <v>99.477999999999994</v>
      </c>
      <c r="K199">
        <v>1341</v>
      </c>
      <c r="L199">
        <v>1</v>
      </c>
      <c r="M199">
        <v>1341</v>
      </c>
      <c r="N199">
        <v>21</v>
      </c>
      <c r="O199">
        <v>1360</v>
      </c>
      <c r="P199">
        <v>0</v>
      </c>
      <c r="Q199">
        <v>2436</v>
      </c>
      <c r="R199" s="12">
        <f>IF(LEFT(RIGHT(AE199,7),3)="HMT",1,0)</f>
        <v>0</v>
      </c>
      <c r="S199" s="12">
        <f>IF(J199&gt;99,1,0)</f>
        <v>1</v>
      </c>
      <c r="T199" s="12">
        <f>R199*S199</f>
        <v>0</v>
      </c>
      <c r="U199" s="12">
        <f>IF(LEFT(RIGHT(AE199,7),3)="HMT",0,1)</f>
        <v>1</v>
      </c>
      <c r="V199" s="12">
        <f>S199*U199</f>
        <v>1</v>
      </c>
      <c r="W199" s="12">
        <f>IF(J199&lt;98.5,1,0)</f>
        <v>0</v>
      </c>
      <c r="X199" s="12">
        <f>AZ199*W199</f>
        <v>0</v>
      </c>
      <c r="Y199" t="s">
        <v>1585</v>
      </c>
      <c r="Z199" t="s">
        <v>1774</v>
      </c>
      <c r="AA199" s="21" t="s">
        <v>1794</v>
      </c>
      <c r="AB199" s="21" t="s">
        <v>1795</v>
      </c>
      <c r="AC199" t="s">
        <v>1806</v>
      </c>
      <c r="AD199" t="s">
        <v>1807</v>
      </c>
      <c r="AE199" t="s">
        <v>1819</v>
      </c>
      <c r="AF199" t="s">
        <v>1585</v>
      </c>
      <c r="AG199" t="s">
        <v>1774</v>
      </c>
      <c r="AH199" s="21" t="s">
        <v>1794</v>
      </c>
      <c r="AI199" s="21" t="s">
        <v>1795</v>
      </c>
      <c r="AJ199" t="s">
        <v>1806</v>
      </c>
      <c r="AK199" t="s">
        <v>1807</v>
      </c>
      <c r="AL199" t="s">
        <v>1819</v>
      </c>
      <c r="AM199" t="s">
        <v>1585</v>
      </c>
      <c r="AN199" t="s">
        <v>1774</v>
      </c>
      <c r="AO199" s="21" t="s">
        <v>1794</v>
      </c>
      <c r="AP199" s="21" t="s">
        <v>1795</v>
      </c>
      <c r="AQ199" t="s">
        <v>1806</v>
      </c>
      <c r="AR199" t="s">
        <v>1807</v>
      </c>
      <c r="AS199" t="s">
        <v>1819</v>
      </c>
      <c r="AT199" s="4">
        <v>99.477999999999994</v>
      </c>
      <c r="AU199" s="12">
        <f>IF(Z199=AN199,1,0)</f>
        <v>1</v>
      </c>
      <c r="AV199" s="12">
        <f>IF(AA199=AO199,1,0)</f>
        <v>1</v>
      </c>
      <c r="AW199" s="12">
        <f>IF(AB199=AP199,1,0)</f>
        <v>1</v>
      </c>
      <c r="AX199" s="12">
        <f>IF(AC199=AQ199,1,0)</f>
        <v>1</v>
      </c>
      <c r="AY199" s="12">
        <f>IF(AD199=AR199,1,0)</f>
        <v>1</v>
      </c>
      <c r="AZ199" s="12">
        <f>IF(AE199=AS199,1,0)</f>
        <v>1</v>
      </c>
      <c r="BA199" t="s">
        <v>3031</v>
      </c>
      <c r="BB199" s="12">
        <v>0</v>
      </c>
    </row>
    <row r="200" spans="1:54" x14ac:dyDescent="0.25">
      <c r="A200" s="12">
        <v>202</v>
      </c>
      <c r="B200" s="12">
        <v>199</v>
      </c>
      <c r="C200" s="12">
        <v>0</v>
      </c>
      <c r="D200" t="s">
        <v>1063</v>
      </c>
      <c r="E200" s="35" t="s">
        <v>3625</v>
      </c>
      <c r="F200" s="12">
        <v>1</v>
      </c>
      <c r="G200" t="s">
        <v>585</v>
      </c>
      <c r="H200">
        <v>1338</v>
      </c>
      <c r="I200">
        <v>1486</v>
      </c>
      <c r="J200" s="4">
        <v>99.924999999999997</v>
      </c>
      <c r="K200">
        <v>1338</v>
      </c>
      <c r="L200">
        <v>1</v>
      </c>
      <c r="M200">
        <v>1338</v>
      </c>
      <c r="N200">
        <v>21</v>
      </c>
      <c r="O200">
        <v>1358</v>
      </c>
      <c r="P200">
        <v>0</v>
      </c>
      <c r="Q200">
        <v>2466</v>
      </c>
      <c r="R200" s="12">
        <f>IF(LEFT(RIGHT(AE200,7),3)="HMT",1,0)</f>
        <v>0</v>
      </c>
      <c r="S200" s="12">
        <f>IF(J200&gt;99,1,0)</f>
        <v>1</v>
      </c>
      <c r="T200" s="12">
        <f>R200*S200</f>
        <v>0</v>
      </c>
      <c r="U200" s="12">
        <f>IF(LEFT(RIGHT(AE200,7),3)="HMT",0,1)</f>
        <v>1</v>
      </c>
      <c r="V200" s="12">
        <f>S200*U200</f>
        <v>1</v>
      </c>
      <c r="W200" s="12">
        <f>IF(J200&lt;98.5,1,0)</f>
        <v>0</v>
      </c>
      <c r="X200" s="12">
        <f>AZ200*W200</f>
        <v>0</v>
      </c>
      <c r="Y200" t="s">
        <v>1585</v>
      </c>
      <c r="Z200" t="s">
        <v>1774</v>
      </c>
      <c r="AA200" s="21" t="s">
        <v>1794</v>
      </c>
      <c r="AB200" s="21" t="s">
        <v>1795</v>
      </c>
      <c r="AC200" s="8" t="s">
        <v>1806</v>
      </c>
      <c r="AD200" t="s">
        <v>1820</v>
      </c>
      <c r="AE200" t="s">
        <v>1821</v>
      </c>
      <c r="AF200" t="s">
        <v>1585</v>
      </c>
      <c r="AG200" t="s">
        <v>1774</v>
      </c>
      <c r="AH200" s="21" t="s">
        <v>1794</v>
      </c>
      <c r="AI200" s="21" t="s">
        <v>1795</v>
      </c>
      <c r="AJ200" s="39" t="s">
        <v>2804</v>
      </c>
      <c r="AK200" t="s">
        <v>1820</v>
      </c>
      <c r="AL200" t="s">
        <v>1821</v>
      </c>
      <c r="AM200" t="s">
        <v>1585</v>
      </c>
      <c r="AN200" t="s">
        <v>1774</v>
      </c>
      <c r="AO200" s="21" t="s">
        <v>1794</v>
      </c>
      <c r="AP200" s="21" t="s">
        <v>1795</v>
      </c>
      <c r="AQ200" s="14" t="s">
        <v>2804</v>
      </c>
      <c r="AR200" t="s">
        <v>1820</v>
      </c>
      <c r="AS200" t="s">
        <v>1821</v>
      </c>
      <c r="AT200" s="4">
        <v>99.924999999999997</v>
      </c>
      <c r="AU200" s="12">
        <f>IF(Z200=AN200,1,0)</f>
        <v>1</v>
      </c>
      <c r="AV200" s="12">
        <f>IF(AA200=AO200,1,0)</f>
        <v>1</v>
      </c>
      <c r="AW200" s="12">
        <f>IF(AB200=AP200,1,0)</f>
        <v>1</v>
      </c>
      <c r="AX200" s="12">
        <f>IF(AC200=AQ200,1,0)</f>
        <v>0</v>
      </c>
      <c r="AY200" s="12">
        <f>IF(AD200=AR200,1,0)</f>
        <v>1</v>
      </c>
      <c r="AZ200" s="12">
        <f>IF(AE200=AS200,1,0)</f>
        <v>1</v>
      </c>
      <c r="BA200" t="s">
        <v>3031</v>
      </c>
      <c r="BB200" s="12">
        <v>0</v>
      </c>
    </row>
    <row r="201" spans="1:54" x14ac:dyDescent="0.25">
      <c r="A201" s="12">
        <v>203</v>
      </c>
      <c r="B201" s="12">
        <v>200</v>
      </c>
      <c r="C201" s="12">
        <v>0</v>
      </c>
      <c r="D201" t="s">
        <v>584</v>
      </c>
      <c r="E201" s="35" t="s">
        <v>3388</v>
      </c>
      <c r="F201" s="12">
        <v>1</v>
      </c>
      <c r="G201" t="s">
        <v>585</v>
      </c>
      <c r="H201">
        <v>1340</v>
      </c>
      <c r="I201">
        <v>1486</v>
      </c>
      <c r="J201" s="9">
        <v>94.337000000000003</v>
      </c>
      <c r="K201">
        <v>1342</v>
      </c>
      <c r="L201">
        <v>1</v>
      </c>
      <c r="M201">
        <v>1340</v>
      </c>
      <c r="N201">
        <v>21</v>
      </c>
      <c r="O201">
        <v>1358</v>
      </c>
      <c r="P201">
        <v>0</v>
      </c>
      <c r="Q201">
        <v>2052</v>
      </c>
      <c r="R201" s="12">
        <f>IF(LEFT(RIGHT(AE201,7),3)="HMT",1,0)</f>
        <v>1</v>
      </c>
      <c r="S201" s="12">
        <f>IF(J201&gt;99,1,0)</f>
        <v>0</v>
      </c>
      <c r="T201" s="12">
        <f>R201*S201</f>
        <v>0</v>
      </c>
      <c r="U201" s="12">
        <f>IF(LEFT(RIGHT(AE201,7),3)="HMT",0,1)</f>
        <v>0</v>
      </c>
      <c r="V201" s="12">
        <f>S201*U201</f>
        <v>0</v>
      </c>
      <c r="W201" s="12">
        <f>IF(J201&lt;98.5,1,0)</f>
        <v>1</v>
      </c>
      <c r="X201" s="12">
        <f>AZ201*W201</f>
        <v>0</v>
      </c>
      <c r="Y201" t="s">
        <v>1585</v>
      </c>
      <c r="Z201" t="s">
        <v>1774</v>
      </c>
      <c r="AA201" s="21" t="s">
        <v>1794</v>
      </c>
      <c r="AB201" s="21" t="s">
        <v>1795</v>
      </c>
      <c r="AC201" s="8" t="s">
        <v>1806</v>
      </c>
      <c r="AD201" t="s">
        <v>1820</v>
      </c>
      <c r="AE201" s="14" t="s">
        <v>1822</v>
      </c>
      <c r="AF201" t="s">
        <v>1585</v>
      </c>
      <c r="AG201" t="s">
        <v>1774</v>
      </c>
      <c r="AH201" s="21" t="s">
        <v>1794</v>
      </c>
      <c r="AI201" s="21" t="s">
        <v>1795</v>
      </c>
      <c r="AJ201" s="39" t="s">
        <v>2804</v>
      </c>
      <c r="AK201" t="s">
        <v>1820</v>
      </c>
      <c r="AL201" s="15" t="s">
        <v>1822</v>
      </c>
      <c r="AM201" t="s">
        <v>1585</v>
      </c>
      <c r="AN201" t="s">
        <v>1774</v>
      </c>
      <c r="AO201" s="21" t="s">
        <v>1794</v>
      </c>
      <c r="AP201" s="21" t="s">
        <v>1795</v>
      </c>
      <c r="AQ201" s="14" t="s">
        <v>2804</v>
      </c>
      <c r="AR201" t="s">
        <v>1820</v>
      </c>
      <c r="AS201" t="s">
        <v>1821</v>
      </c>
      <c r="AT201" s="9">
        <v>94.337000000000003</v>
      </c>
      <c r="AU201" s="12">
        <f>IF(Z201=AN201,1,0)</f>
        <v>1</v>
      </c>
      <c r="AV201" s="12">
        <f>IF(AA201=AO201,1,0)</f>
        <v>1</v>
      </c>
      <c r="AW201" s="12">
        <f>IF(AB201=AP201,1,0)</f>
        <v>1</v>
      </c>
      <c r="AX201" s="12">
        <f>IF(AC201=AQ201,1,0)</f>
        <v>0</v>
      </c>
      <c r="AY201" s="12">
        <f>IF(AD201=AR201,1,0)</f>
        <v>1</v>
      </c>
      <c r="AZ201" s="12">
        <f>IF(AE201=AS201,1,0)</f>
        <v>0</v>
      </c>
      <c r="BA201" t="s">
        <v>3031</v>
      </c>
      <c r="BB201" s="12">
        <v>0</v>
      </c>
    </row>
    <row r="202" spans="1:54" x14ac:dyDescent="0.25">
      <c r="A202" s="12">
        <v>204</v>
      </c>
      <c r="B202" s="12">
        <v>201</v>
      </c>
      <c r="C202" s="12">
        <v>0</v>
      </c>
      <c r="D202" t="s">
        <v>1327</v>
      </c>
      <c r="E202" s="35" t="s">
        <v>3758</v>
      </c>
      <c r="F202" s="12">
        <v>1</v>
      </c>
      <c r="G202" t="s">
        <v>585</v>
      </c>
      <c r="H202">
        <v>1340</v>
      </c>
      <c r="I202">
        <v>1486</v>
      </c>
      <c r="J202" s="9">
        <v>94.486000000000004</v>
      </c>
      <c r="K202">
        <v>1342</v>
      </c>
      <c r="L202">
        <v>1</v>
      </c>
      <c r="M202">
        <v>1340</v>
      </c>
      <c r="N202">
        <v>21</v>
      </c>
      <c r="O202">
        <v>1358</v>
      </c>
      <c r="P202">
        <v>0</v>
      </c>
      <c r="Q202">
        <v>2063</v>
      </c>
      <c r="R202" s="12">
        <f>IF(LEFT(RIGHT(AE202,7),3)="HMT",1,0)</f>
        <v>1</v>
      </c>
      <c r="S202" s="12">
        <f>IF(J202&gt;99,1,0)</f>
        <v>0</v>
      </c>
      <c r="T202" s="12">
        <f>R202*S202</f>
        <v>0</v>
      </c>
      <c r="U202" s="12">
        <f>IF(LEFT(RIGHT(AE202,7),3)="HMT",0,1)</f>
        <v>0</v>
      </c>
      <c r="V202" s="12">
        <f>S202*U202</f>
        <v>0</v>
      </c>
      <c r="W202" s="12">
        <f>IF(J202&lt;98.5,1,0)</f>
        <v>1</v>
      </c>
      <c r="X202" s="12">
        <f>AZ202*W202</f>
        <v>0</v>
      </c>
      <c r="Y202" t="s">
        <v>1585</v>
      </c>
      <c r="Z202" t="s">
        <v>1774</v>
      </c>
      <c r="AA202" s="21" t="s">
        <v>1794</v>
      </c>
      <c r="AB202" s="21" t="s">
        <v>1795</v>
      </c>
      <c r="AC202" s="8" t="s">
        <v>1806</v>
      </c>
      <c r="AD202" t="s">
        <v>1820</v>
      </c>
      <c r="AE202" s="14" t="s">
        <v>1823</v>
      </c>
      <c r="AF202" t="s">
        <v>1585</v>
      </c>
      <c r="AG202" t="s">
        <v>1774</v>
      </c>
      <c r="AH202" s="21" t="s">
        <v>1794</v>
      </c>
      <c r="AI202" s="21" t="s">
        <v>1795</v>
      </c>
      <c r="AJ202" s="39" t="s">
        <v>2804</v>
      </c>
      <c r="AK202" t="s">
        <v>1820</v>
      </c>
      <c r="AL202" s="15" t="s">
        <v>1823</v>
      </c>
      <c r="AM202" t="s">
        <v>1585</v>
      </c>
      <c r="AN202" t="s">
        <v>1774</v>
      </c>
      <c r="AO202" s="21" t="s">
        <v>1794</v>
      </c>
      <c r="AP202" s="21" t="s">
        <v>1795</v>
      </c>
      <c r="AQ202" s="14" t="s">
        <v>2804</v>
      </c>
      <c r="AR202" t="s">
        <v>1820</v>
      </c>
      <c r="AS202" t="s">
        <v>1821</v>
      </c>
      <c r="AT202" s="9">
        <v>94.486000000000004</v>
      </c>
      <c r="AU202" s="12">
        <f>IF(Z202=AN202,1,0)</f>
        <v>1</v>
      </c>
      <c r="AV202" s="12">
        <f>IF(AA202=AO202,1,0)</f>
        <v>1</v>
      </c>
      <c r="AW202" s="12">
        <f>IF(AB202=AP202,1,0)</f>
        <v>1</v>
      </c>
      <c r="AX202" s="12">
        <f>IF(AC202=AQ202,1,0)</f>
        <v>0</v>
      </c>
      <c r="AY202" s="12">
        <f>IF(AD202=AR202,1,0)</f>
        <v>1</v>
      </c>
      <c r="AZ202" s="12">
        <f>IF(AE202=AS202,1,0)</f>
        <v>0</v>
      </c>
      <c r="BA202" t="s">
        <v>3031</v>
      </c>
      <c r="BB202" s="12">
        <v>0</v>
      </c>
    </row>
    <row r="203" spans="1:54" x14ac:dyDescent="0.25">
      <c r="A203" s="12">
        <v>205</v>
      </c>
      <c r="B203" s="12">
        <v>202</v>
      </c>
      <c r="C203" s="12">
        <v>0</v>
      </c>
      <c r="D203" t="s">
        <v>1512</v>
      </c>
      <c r="E203" s="35" t="s">
        <v>3861</v>
      </c>
      <c r="F203" s="12">
        <v>1</v>
      </c>
      <c r="G203" t="s">
        <v>585</v>
      </c>
      <c r="H203">
        <v>1340</v>
      </c>
      <c r="I203">
        <v>1486</v>
      </c>
      <c r="J203" s="9">
        <v>94.415000000000006</v>
      </c>
      <c r="K203">
        <v>1343</v>
      </c>
      <c r="L203">
        <v>1</v>
      </c>
      <c r="M203">
        <v>1340</v>
      </c>
      <c r="N203">
        <v>21</v>
      </c>
      <c r="O203">
        <v>1358</v>
      </c>
      <c r="P203">
        <v>0</v>
      </c>
      <c r="Q203">
        <v>2058</v>
      </c>
      <c r="R203" s="12">
        <f>IF(LEFT(RIGHT(AE203,7),3)="HMT",1,0)</f>
        <v>1</v>
      </c>
      <c r="S203" s="12">
        <f>IF(J203&gt;99,1,0)</f>
        <v>0</v>
      </c>
      <c r="T203" s="12">
        <f>R203*S203</f>
        <v>0</v>
      </c>
      <c r="U203" s="12">
        <f>IF(LEFT(RIGHT(AE203,7),3)="HMT",0,1)</f>
        <v>0</v>
      </c>
      <c r="V203" s="12">
        <f>S203*U203</f>
        <v>0</v>
      </c>
      <c r="W203" s="12">
        <f>IF(J203&lt;98.5,1,0)</f>
        <v>1</v>
      </c>
      <c r="X203" s="12">
        <f>AZ203*W203</f>
        <v>0</v>
      </c>
      <c r="Y203" t="s">
        <v>1585</v>
      </c>
      <c r="Z203" t="s">
        <v>1774</v>
      </c>
      <c r="AA203" s="21" t="s">
        <v>1794</v>
      </c>
      <c r="AB203" s="21" t="s">
        <v>1795</v>
      </c>
      <c r="AC203" s="8" t="s">
        <v>1806</v>
      </c>
      <c r="AD203" t="s">
        <v>1820</v>
      </c>
      <c r="AE203" s="14" t="s">
        <v>1824</v>
      </c>
      <c r="AF203" t="s">
        <v>1585</v>
      </c>
      <c r="AG203" t="s">
        <v>1774</v>
      </c>
      <c r="AH203" s="21" t="s">
        <v>1794</v>
      </c>
      <c r="AI203" s="21" t="s">
        <v>1795</v>
      </c>
      <c r="AJ203" s="39" t="s">
        <v>2804</v>
      </c>
      <c r="AK203" t="s">
        <v>1820</v>
      </c>
      <c r="AL203" s="15" t="s">
        <v>1824</v>
      </c>
      <c r="AM203" t="s">
        <v>1585</v>
      </c>
      <c r="AN203" t="s">
        <v>1774</v>
      </c>
      <c r="AO203" s="21" t="s">
        <v>1794</v>
      </c>
      <c r="AP203" s="21" t="s">
        <v>1795</v>
      </c>
      <c r="AQ203" s="14" t="s">
        <v>2804</v>
      </c>
      <c r="AR203" t="s">
        <v>1820</v>
      </c>
      <c r="AS203" t="s">
        <v>1821</v>
      </c>
      <c r="AT203" s="9">
        <v>94.415000000000006</v>
      </c>
      <c r="AU203" s="12">
        <f>IF(Z203=AN203,1,0)</f>
        <v>1</v>
      </c>
      <c r="AV203" s="12">
        <f>IF(AA203=AO203,1,0)</f>
        <v>1</v>
      </c>
      <c r="AW203" s="12">
        <f>IF(AB203=AP203,1,0)</f>
        <v>1</v>
      </c>
      <c r="AX203" s="12">
        <f>IF(AC203=AQ203,1,0)</f>
        <v>0</v>
      </c>
      <c r="AY203" s="12">
        <f>IF(AD203=AR203,1,0)</f>
        <v>1</v>
      </c>
      <c r="AZ203" s="12">
        <f>IF(AE203=AS203,1,0)</f>
        <v>0</v>
      </c>
      <c r="BA203" t="s">
        <v>3031</v>
      </c>
      <c r="BB203" s="12">
        <v>0</v>
      </c>
    </row>
    <row r="204" spans="1:54" x14ac:dyDescent="0.25">
      <c r="A204" s="12">
        <v>206</v>
      </c>
      <c r="B204" s="12">
        <v>203</v>
      </c>
      <c r="C204" s="12">
        <v>0</v>
      </c>
      <c r="D204" t="s">
        <v>619</v>
      </c>
      <c r="E204" s="35" t="s">
        <v>3402</v>
      </c>
      <c r="F204" s="12">
        <v>1</v>
      </c>
      <c r="G204" t="s">
        <v>620</v>
      </c>
      <c r="H204">
        <v>1346</v>
      </c>
      <c r="I204">
        <v>1455</v>
      </c>
      <c r="J204" s="4">
        <v>99.183000000000007</v>
      </c>
      <c r="K204">
        <v>1346</v>
      </c>
      <c r="L204">
        <v>1</v>
      </c>
      <c r="M204">
        <v>1346</v>
      </c>
      <c r="N204">
        <v>1</v>
      </c>
      <c r="O204">
        <v>1346</v>
      </c>
      <c r="P204">
        <v>0</v>
      </c>
      <c r="Q204">
        <v>2429</v>
      </c>
      <c r="R204" s="12">
        <f>IF(LEFT(RIGHT(AE204,7),3)="HMT",1,0)</f>
        <v>0</v>
      </c>
      <c r="S204" s="12">
        <f>IF(J204&gt;99,1,0)</f>
        <v>1</v>
      </c>
      <c r="T204" s="12">
        <f>R204*S204</f>
        <v>0</v>
      </c>
      <c r="U204" s="12">
        <f>IF(LEFT(RIGHT(AE204,7),3)="HMT",0,1)</f>
        <v>1</v>
      </c>
      <c r="V204" s="12">
        <f>S204*U204</f>
        <v>1</v>
      </c>
      <c r="W204" s="12">
        <f>IF(J204&lt;98.5,1,0)</f>
        <v>0</v>
      </c>
      <c r="X204" s="12">
        <f>AZ204*W204</f>
        <v>0</v>
      </c>
      <c r="Y204" t="s">
        <v>1585</v>
      </c>
      <c r="Z204" t="s">
        <v>1774</v>
      </c>
      <c r="AA204" s="21" t="s">
        <v>1794</v>
      </c>
      <c r="AB204" s="21" t="s">
        <v>1795</v>
      </c>
      <c r="AC204" t="s">
        <v>1825</v>
      </c>
      <c r="AD204" t="s">
        <v>1826</v>
      </c>
      <c r="AE204" t="s">
        <v>1827</v>
      </c>
      <c r="AF204" t="s">
        <v>1585</v>
      </c>
      <c r="AG204" t="s">
        <v>1774</v>
      </c>
      <c r="AH204" s="21" t="s">
        <v>1794</v>
      </c>
      <c r="AI204" s="21" t="s">
        <v>1795</v>
      </c>
      <c r="AJ204" t="s">
        <v>1825</v>
      </c>
      <c r="AK204" t="s">
        <v>1826</v>
      </c>
      <c r="AL204" s="15" t="s">
        <v>1827</v>
      </c>
      <c r="AM204" t="s">
        <v>1585</v>
      </c>
      <c r="AN204" t="s">
        <v>1774</v>
      </c>
      <c r="AO204" s="21" t="s">
        <v>1794</v>
      </c>
      <c r="AP204" s="21" t="s">
        <v>1795</v>
      </c>
      <c r="AQ204" t="s">
        <v>1825</v>
      </c>
      <c r="AR204" s="21" t="s">
        <v>1826</v>
      </c>
      <c r="AS204" t="s">
        <v>1827</v>
      </c>
      <c r="AT204" s="4">
        <v>99.183000000000007</v>
      </c>
      <c r="AU204" s="12">
        <f>IF(Z204=AN204,1,0)</f>
        <v>1</v>
      </c>
      <c r="AV204" s="12">
        <f>IF(AA204=AO204,1,0)</f>
        <v>1</v>
      </c>
      <c r="AW204" s="12">
        <f>IF(AB204=AP204,1,0)</f>
        <v>1</v>
      </c>
      <c r="AX204" s="12">
        <f>IF(AC204=AQ204,1,0)</f>
        <v>1</v>
      </c>
      <c r="AY204" s="12">
        <f>IF(AD204=AR204,1,0)</f>
        <v>1</v>
      </c>
      <c r="AZ204" s="12">
        <f>IF(AE204=AS204,1,0)</f>
        <v>1</v>
      </c>
      <c r="BA204" t="s">
        <v>3031</v>
      </c>
      <c r="BB204" s="12">
        <v>0</v>
      </c>
    </row>
    <row r="205" spans="1:54" x14ac:dyDescent="0.25">
      <c r="A205" s="12">
        <v>207</v>
      </c>
      <c r="B205" s="12">
        <v>204</v>
      </c>
      <c r="C205" s="12">
        <v>0</v>
      </c>
      <c r="D205" t="s">
        <v>621</v>
      </c>
      <c r="E205" s="35" t="s">
        <v>3402</v>
      </c>
      <c r="F205" s="12">
        <v>2</v>
      </c>
      <c r="G205" t="s">
        <v>620</v>
      </c>
      <c r="H205">
        <v>1346</v>
      </c>
      <c r="I205">
        <v>1455</v>
      </c>
      <c r="J205" s="6">
        <v>98.736999999999995</v>
      </c>
      <c r="K205">
        <v>1346</v>
      </c>
      <c r="L205">
        <v>1</v>
      </c>
      <c r="M205">
        <v>1346</v>
      </c>
      <c r="N205">
        <v>1</v>
      </c>
      <c r="O205">
        <v>1346</v>
      </c>
      <c r="P205">
        <v>0</v>
      </c>
      <c r="Q205">
        <v>2396</v>
      </c>
      <c r="R205" s="12">
        <f>IF(LEFT(RIGHT(AE205,7),3)="HMT",1,0)</f>
        <v>0</v>
      </c>
      <c r="S205" s="12">
        <f>IF(J205&gt;99,1,0)</f>
        <v>0</v>
      </c>
      <c r="T205" s="12">
        <f>R205*S205</f>
        <v>0</v>
      </c>
      <c r="U205" s="12">
        <f>IF(LEFT(RIGHT(AE205,7),3)="HMT",0,1)</f>
        <v>1</v>
      </c>
      <c r="V205" s="12">
        <f>S205*U205</f>
        <v>0</v>
      </c>
      <c r="W205" s="12">
        <f>IF(J205&lt;98.5,1,0)</f>
        <v>0</v>
      </c>
      <c r="X205" s="12">
        <f>AZ205*W205</f>
        <v>0</v>
      </c>
      <c r="Y205" t="s">
        <v>1585</v>
      </c>
      <c r="Z205" t="s">
        <v>1774</v>
      </c>
      <c r="AA205" s="21" t="s">
        <v>1794</v>
      </c>
      <c r="AB205" s="21" t="s">
        <v>1795</v>
      </c>
      <c r="AC205" t="s">
        <v>1825</v>
      </c>
      <c r="AD205" t="s">
        <v>1826</v>
      </c>
      <c r="AE205" t="s">
        <v>1827</v>
      </c>
      <c r="AF205" t="s">
        <v>1585</v>
      </c>
      <c r="AG205" t="s">
        <v>1774</v>
      </c>
      <c r="AH205" s="21" t="s">
        <v>1794</v>
      </c>
      <c r="AI205" s="21" t="s">
        <v>1795</v>
      </c>
      <c r="AJ205" t="s">
        <v>1825</v>
      </c>
      <c r="AK205" t="s">
        <v>1826</v>
      </c>
      <c r="AL205" s="15" t="s">
        <v>1827</v>
      </c>
      <c r="AM205" t="s">
        <v>1585</v>
      </c>
      <c r="AN205" t="s">
        <v>1774</v>
      </c>
      <c r="AO205" s="21" t="s">
        <v>1794</v>
      </c>
      <c r="AP205" s="21" t="s">
        <v>1795</v>
      </c>
      <c r="AQ205" t="s">
        <v>1825</v>
      </c>
      <c r="AR205" s="21" t="s">
        <v>1826</v>
      </c>
      <c r="AS205" t="s">
        <v>1827</v>
      </c>
      <c r="AT205" s="6">
        <v>98.736999999999995</v>
      </c>
      <c r="AU205" s="12">
        <f>IF(Z205=AN205,1,0)</f>
        <v>1</v>
      </c>
      <c r="AV205" s="12">
        <f>IF(AA205=AO205,1,0)</f>
        <v>1</v>
      </c>
      <c r="AW205" s="12">
        <f>IF(AB205=AP205,1,0)</f>
        <v>1</v>
      </c>
      <c r="AX205" s="12">
        <f>IF(AC205=AQ205,1,0)</f>
        <v>1</v>
      </c>
      <c r="AY205" s="12">
        <f>IF(AD205=AR205,1,0)</f>
        <v>1</v>
      </c>
      <c r="AZ205" s="12">
        <f>IF(AE205=AS205,1,0)</f>
        <v>1</v>
      </c>
      <c r="BA205" t="s">
        <v>3031</v>
      </c>
      <c r="BB205" s="12">
        <v>0</v>
      </c>
    </row>
    <row r="206" spans="1:54" x14ac:dyDescent="0.25">
      <c r="A206" s="12">
        <v>208</v>
      </c>
      <c r="B206" s="12">
        <v>205</v>
      </c>
      <c r="C206" s="12">
        <v>0</v>
      </c>
      <c r="D206" t="s">
        <v>632</v>
      </c>
      <c r="E206" s="35" t="s">
        <v>3408</v>
      </c>
      <c r="F206" s="12">
        <v>1</v>
      </c>
      <c r="G206" t="s">
        <v>633</v>
      </c>
      <c r="H206">
        <v>1340</v>
      </c>
      <c r="I206">
        <v>1493</v>
      </c>
      <c r="J206" s="9">
        <v>90.275000000000006</v>
      </c>
      <c r="K206">
        <v>1347</v>
      </c>
      <c r="L206">
        <v>1</v>
      </c>
      <c r="M206">
        <v>1340</v>
      </c>
      <c r="N206">
        <v>21</v>
      </c>
      <c r="O206">
        <v>1363</v>
      </c>
      <c r="P206">
        <v>0</v>
      </c>
      <c r="Q206">
        <v>1751</v>
      </c>
      <c r="R206" s="12">
        <f>IF(LEFT(RIGHT(AE206,7),3)="HMT",1,0)</f>
        <v>1</v>
      </c>
      <c r="S206" s="12">
        <f>IF(J206&gt;99,1,0)</f>
        <v>0</v>
      </c>
      <c r="T206" s="12">
        <f>R206*S206</f>
        <v>0</v>
      </c>
      <c r="U206" s="12">
        <f>IF(LEFT(RIGHT(AE206,7),3)="HMT",0,1)</f>
        <v>0</v>
      </c>
      <c r="V206" s="12">
        <f>S206*U206</f>
        <v>0</v>
      </c>
      <c r="W206" s="12">
        <f>IF(J206&lt;98.5,1,0)</f>
        <v>1</v>
      </c>
      <c r="X206" s="12">
        <f>AZ206*W206</f>
        <v>0</v>
      </c>
      <c r="Y206" t="s">
        <v>1585</v>
      </c>
      <c r="Z206" t="s">
        <v>1774</v>
      </c>
      <c r="AA206" s="21" t="s">
        <v>1794</v>
      </c>
      <c r="AB206" s="21" t="s">
        <v>1795</v>
      </c>
      <c r="AC206" t="s">
        <v>1825</v>
      </c>
      <c r="AD206" t="s">
        <v>1826</v>
      </c>
      <c r="AE206" s="14" t="s">
        <v>1828</v>
      </c>
      <c r="AF206" t="s">
        <v>1585</v>
      </c>
      <c r="AG206" t="s">
        <v>1774</v>
      </c>
      <c r="AH206" s="21" t="s">
        <v>1794</v>
      </c>
      <c r="AI206" s="21" t="s">
        <v>1795</v>
      </c>
      <c r="AJ206" t="s">
        <v>1825</v>
      </c>
      <c r="AK206" t="s">
        <v>1826</v>
      </c>
      <c r="AL206" s="15" t="s">
        <v>1828</v>
      </c>
      <c r="AM206" t="s">
        <v>1585</v>
      </c>
      <c r="AN206" t="s">
        <v>1774</v>
      </c>
      <c r="AO206" s="21" t="s">
        <v>1794</v>
      </c>
      <c r="AP206" s="21" t="s">
        <v>1795</v>
      </c>
      <c r="AQ206" t="s">
        <v>1825</v>
      </c>
      <c r="AR206" t="s">
        <v>2805</v>
      </c>
      <c r="AS206" t="s">
        <v>1617</v>
      </c>
      <c r="AT206" s="9">
        <v>90.275000000000006</v>
      </c>
      <c r="AU206" s="12">
        <f>IF(Z206=AN206,1,0)</f>
        <v>1</v>
      </c>
      <c r="AV206" s="12">
        <f>IF(AA206=AO206,1,0)</f>
        <v>1</v>
      </c>
      <c r="AW206" s="12">
        <f>IF(AB206=AP206,1,0)</f>
        <v>1</v>
      </c>
      <c r="AX206" s="12">
        <f>IF(AC206=AQ206,1,0)</f>
        <v>1</v>
      </c>
      <c r="AY206" s="12">
        <f>IF(AD206=AR206,1,0)</f>
        <v>0</v>
      </c>
      <c r="AZ206" s="12">
        <f>IF(AE206=AS206,1,0)</f>
        <v>0</v>
      </c>
      <c r="BA206" t="s">
        <v>3031</v>
      </c>
      <c r="BB206" s="12">
        <v>0</v>
      </c>
    </row>
    <row r="207" spans="1:54" x14ac:dyDescent="0.25">
      <c r="A207" s="12">
        <v>209</v>
      </c>
      <c r="B207" s="12">
        <v>206</v>
      </c>
      <c r="C207" s="12">
        <v>0</v>
      </c>
      <c r="D207" t="s">
        <v>856</v>
      </c>
      <c r="E207" s="35" t="s">
        <v>3518</v>
      </c>
      <c r="F207" s="12">
        <v>1</v>
      </c>
      <c r="G207" t="s">
        <v>633</v>
      </c>
      <c r="H207">
        <v>1340</v>
      </c>
      <c r="I207">
        <v>1493</v>
      </c>
      <c r="J207" s="9">
        <v>90.058999999999997</v>
      </c>
      <c r="K207">
        <v>1348</v>
      </c>
      <c r="L207">
        <v>1</v>
      </c>
      <c r="M207">
        <v>1340</v>
      </c>
      <c r="N207">
        <v>21</v>
      </c>
      <c r="O207">
        <v>1363</v>
      </c>
      <c r="P207">
        <v>0</v>
      </c>
      <c r="Q207">
        <v>1735</v>
      </c>
      <c r="R207" s="12">
        <f>IF(LEFT(RIGHT(AE207,7),3)="HMT",1,0)</f>
        <v>1</v>
      </c>
      <c r="S207" s="12">
        <f>IF(J207&gt;99,1,0)</f>
        <v>0</v>
      </c>
      <c r="T207" s="12">
        <f>R207*S207</f>
        <v>0</v>
      </c>
      <c r="U207" s="12">
        <f>IF(LEFT(RIGHT(AE207,7),3)="HMT",0,1)</f>
        <v>0</v>
      </c>
      <c r="V207" s="12">
        <f>S207*U207</f>
        <v>0</v>
      </c>
      <c r="W207" s="12">
        <f>IF(J207&lt;98.5,1,0)</f>
        <v>1</v>
      </c>
      <c r="X207" s="12">
        <f>AZ207*W207</f>
        <v>0</v>
      </c>
      <c r="Y207" t="s">
        <v>1585</v>
      </c>
      <c r="Z207" t="s">
        <v>1774</v>
      </c>
      <c r="AA207" s="21" t="s">
        <v>1794</v>
      </c>
      <c r="AB207" s="21" t="s">
        <v>1795</v>
      </c>
      <c r="AC207" t="s">
        <v>1825</v>
      </c>
      <c r="AD207" t="s">
        <v>1826</v>
      </c>
      <c r="AE207" s="14" t="s">
        <v>1829</v>
      </c>
      <c r="AF207" t="s">
        <v>1585</v>
      </c>
      <c r="AG207" t="s">
        <v>1774</v>
      </c>
      <c r="AH207" s="21" t="s">
        <v>1794</v>
      </c>
      <c r="AI207" s="21" t="s">
        <v>1795</v>
      </c>
      <c r="AJ207" t="s">
        <v>1825</v>
      </c>
      <c r="AK207" t="s">
        <v>1826</v>
      </c>
      <c r="AL207" s="15" t="s">
        <v>1829</v>
      </c>
      <c r="AM207" t="s">
        <v>1585</v>
      </c>
      <c r="AN207" t="s">
        <v>1774</v>
      </c>
      <c r="AO207" s="21" t="s">
        <v>1794</v>
      </c>
      <c r="AP207" s="21" t="s">
        <v>1795</v>
      </c>
      <c r="AQ207" t="s">
        <v>1825</v>
      </c>
      <c r="AR207" t="s">
        <v>2805</v>
      </c>
      <c r="AS207" t="s">
        <v>1617</v>
      </c>
      <c r="AT207" s="9">
        <v>90.058999999999997</v>
      </c>
      <c r="AU207" s="12">
        <f>IF(Z207=AN207,1,0)</f>
        <v>1</v>
      </c>
      <c r="AV207" s="12">
        <f>IF(AA207=AO207,1,0)</f>
        <v>1</v>
      </c>
      <c r="AW207" s="12">
        <f>IF(AB207=AP207,1,0)</f>
        <v>1</v>
      </c>
      <c r="AX207" s="12">
        <f>IF(AC207=AQ207,1,0)</f>
        <v>1</v>
      </c>
      <c r="AY207" s="12">
        <f>IF(AD207=AR207,1,0)</f>
        <v>0</v>
      </c>
      <c r="AZ207" s="12">
        <f>IF(AE207=AS207,1,0)</f>
        <v>0</v>
      </c>
      <c r="BA207" t="s">
        <v>3031</v>
      </c>
      <c r="BB207" s="12">
        <v>0</v>
      </c>
    </row>
    <row r="208" spans="1:54" x14ac:dyDescent="0.25">
      <c r="A208" s="12">
        <v>210</v>
      </c>
      <c r="B208" s="12">
        <v>207</v>
      </c>
      <c r="C208" s="12">
        <v>0</v>
      </c>
      <c r="D208" t="s">
        <v>857</v>
      </c>
      <c r="E208" s="35" t="s">
        <v>3518</v>
      </c>
      <c r="F208" s="12">
        <v>2</v>
      </c>
      <c r="G208" t="s">
        <v>633</v>
      </c>
      <c r="H208">
        <v>1340</v>
      </c>
      <c r="I208">
        <v>1493</v>
      </c>
      <c r="J208" s="9">
        <v>90.289000000000001</v>
      </c>
      <c r="K208">
        <v>1349</v>
      </c>
      <c r="L208">
        <v>1</v>
      </c>
      <c r="M208">
        <v>1340</v>
      </c>
      <c r="N208">
        <v>21</v>
      </c>
      <c r="O208">
        <v>1363</v>
      </c>
      <c r="P208">
        <v>0</v>
      </c>
      <c r="Q208">
        <v>1751</v>
      </c>
      <c r="R208" s="12">
        <f>IF(LEFT(RIGHT(AE208,7),3)="HMT",1,0)</f>
        <v>1</v>
      </c>
      <c r="S208" s="12">
        <f>IF(J208&gt;99,1,0)</f>
        <v>0</v>
      </c>
      <c r="T208" s="12">
        <f>R208*S208</f>
        <v>0</v>
      </c>
      <c r="U208" s="12">
        <f>IF(LEFT(RIGHT(AE208,7),3)="HMT",0,1)</f>
        <v>0</v>
      </c>
      <c r="V208" s="12">
        <f>S208*U208</f>
        <v>0</v>
      </c>
      <c r="W208" s="12">
        <f>IF(J208&lt;98.5,1,0)</f>
        <v>1</v>
      </c>
      <c r="X208" s="12">
        <f>AZ208*W208</f>
        <v>0</v>
      </c>
      <c r="Y208" t="s">
        <v>1585</v>
      </c>
      <c r="Z208" t="s">
        <v>1774</v>
      </c>
      <c r="AA208" s="21" t="s">
        <v>1794</v>
      </c>
      <c r="AB208" s="21" t="s">
        <v>1795</v>
      </c>
      <c r="AC208" t="s">
        <v>1825</v>
      </c>
      <c r="AD208" t="s">
        <v>1826</v>
      </c>
      <c r="AE208" s="14" t="s">
        <v>1829</v>
      </c>
      <c r="AF208" t="s">
        <v>1585</v>
      </c>
      <c r="AG208" t="s">
        <v>1774</v>
      </c>
      <c r="AH208" s="21" t="s">
        <v>1794</v>
      </c>
      <c r="AI208" s="21" t="s">
        <v>1795</v>
      </c>
      <c r="AJ208" t="s">
        <v>1825</v>
      </c>
      <c r="AK208" t="s">
        <v>1826</v>
      </c>
      <c r="AL208" s="15" t="s">
        <v>1829</v>
      </c>
      <c r="AM208" t="s">
        <v>1585</v>
      </c>
      <c r="AN208" t="s">
        <v>1774</v>
      </c>
      <c r="AO208" s="21" t="s">
        <v>1794</v>
      </c>
      <c r="AP208" s="21" t="s">
        <v>1795</v>
      </c>
      <c r="AQ208" t="s">
        <v>1825</v>
      </c>
      <c r="AR208" t="s">
        <v>2805</v>
      </c>
      <c r="AS208" t="s">
        <v>1617</v>
      </c>
      <c r="AT208" s="9">
        <v>90.289000000000001</v>
      </c>
      <c r="AU208" s="12">
        <f>IF(Z208=AN208,1,0)</f>
        <v>1</v>
      </c>
      <c r="AV208" s="12">
        <f>IF(AA208=AO208,1,0)</f>
        <v>1</v>
      </c>
      <c r="AW208" s="12">
        <f>IF(AB208=AP208,1,0)</f>
        <v>1</v>
      </c>
      <c r="AX208" s="12">
        <f>IF(AC208=AQ208,1,0)</f>
        <v>1</v>
      </c>
      <c r="AY208" s="12">
        <f>IF(AD208=AR208,1,0)</f>
        <v>0</v>
      </c>
      <c r="AZ208" s="12">
        <f>IF(AE208=AS208,1,0)</f>
        <v>0</v>
      </c>
      <c r="BA208" t="s">
        <v>3031</v>
      </c>
      <c r="BB208" s="12">
        <v>0</v>
      </c>
    </row>
    <row r="209" spans="1:54" x14ac:dyDescent="0.25">
      <c r="A209" s="12">
        <v>211</v>
      </c>
      <c r="B209" s="12">
        <v>208</v>
      </c>
      <c r="C209" s="12">
        <v>0</v>
      </c>
      <c r="D209" t="s">
        <v>1506</v>
      </c>
      <c r="E209" s="35" t="s">
        <v>3857</v>
      </c>
      <c r="F209" s="12">
        <v>1</v>
      </c>
      <c r="G209" t="s">
        <v>633</v>
      </c>
      <c r="H209">
        <v>1341</v>
      </c>
      <c r="I209">
        <v>1493</v>
      </c>
      <c r="J209" s="9">
        <v>90.317999999999998</v>
      </c>
      <c r="K209">
        <v>1353</v>
      </c>
      <c r="L209">
        <v>1</v>
      </c>
      <c r="M209">
        <v>1341</v>
      </c>
      <c r="N209">
        <v>21</v>
      </c>
      <c r="O209">
        <v>1363</v>
      </c>
      <c r="P209">
        <v>0</v>
      </c>
      <c r="Q209">
        <v>1753</v>
      </c>
      <c r="R209" s="12">
        <f>IF(LEFT(RIGHT(AE209,7),3)="HMT",1,0)</f>
        <v>1</v>
      </c>
      <c r="S209" s="12">
        <f>IF(J209&gt;99,1,0)</f>
        <v>0</v>
      </c>
      <c r="T209" s="12">
        <f>R209*S209</f>
        <v>0</v>
      </c>
      <c r="U209" s="12">
        <f>IF(LEFT(RIGHT(AE209,7),3)="HMT",0,1)</f>
        <v>0</v>
      </c>
      <c r="V209" s="12">
        <f>S209*U209</f>
        <v>0</v>
      </c>
      <c r="W209" s="12">
        <f>IF(J209&lt;98.5,1,0)</f>
        <v>1</v>
      </c>
      <c r="X209" s="12">
        <f>AZ209*W209</f>
        <v>0</v>
      </c>
      <c r="Y209" t="s">
        <v>1585</v>
      </c>
      <c r="Z209" t="s">
        <v>1774</v>
      </c>
      <c r="AA209" s="21" t="s">
        <v>1794</v>
      </c>
      <c r="AB209" s="21" t="s">
        <v>1795</v>
      </c>
      <c r="AC209" t="s">
        <v>1825</v>
      </c>
      <c r="AD209" t="s">
        <v>1826</v>
      </c>
      <c r="AE209" s="14" t="s">
        <v>1830</v>
      </c>
      <c r="AF209" t="s">
        <v>1585</v>
      </c>
      <c r="AG209" t="s">
        <v>1774</v>
      </c>
      <c r="AH209" s="21" t="s">
        <v>1794</v>
      </c>
      <c r="AI209" s="21" t="s">
        <v>1795</v>
      </c>
      <c r="AJ209" t="s">
        <v>1825</v>
      </c>
      <c r="AK209" t="s">
        <v>1826</v>
      </c>
      <c r="AL209" s="15" t="s">
        <v>1830</v>
      </c>
      <c r="AM209" t="s">
        <v>1585</v>
      </c>
      <c r="AN209" t="s">
        <v>1774</v>
      </c>
      <c r="AO209" s="21" t="s">
        <v>1794</v>
      </c>
      <c r="AP209" s="21" t="s">
        <v>1795</v>
      </c>
      <c r="AQ209" t="s">
        <v>1825</v>
      </c>
      <c r="AR209" t="s">
        <v>2805</v>
      </c>
      <c r="AS209" t="s">
        <v>1617</v>
      </c>
      <c r="AT209" s="9">
        <v>90.317999999999998</v>
      </c>
      <c r="AU209" s="12">
        <f>IF(Z209=AN209,1,0)</f>
        <v>1</v>
      </c>
      <c r="AV209" s="12">
        <f>IF(AA209=AO209,1,0)</f>
        <v>1</v>
      </c>
      <c r="AW209" s="12">
        <f>IF(AB209=AP209,1,0)</f>
        <v>1</v>
      </c>
      <c r="AX209" s="12">
        <f>IF(AC209=AQ209,1,0)</f>
        <v>1</v>
      </c>
      <c r="AY209" s="12">
        <f>IF(AD209=AR209,1,0)</f>
        <v>0</v>
      </c>
      <c r="AZ209" s="12">
        <f>IF(AE209=AS209,1,0)</f>
        <v>0</v>
      </c>
      <c r="BA209" t="s">
        <v>3031</v>
      </c>
      <c r="BB209" s="12">
        <v>0</v>
      </c>
    </row>
    <row r="210" spans="1:54" x14ac:dyDescent="0.25">
      <c r="A210" s="12">
        <v>212</v>
      </c>
      <c r="B210" s="12">
        <v>209</v>
      </c>
      <c r="C210" s="12">
        <v>0</v>
      </c>
      <c r="D210" t="s">
        <v>1507</v>
      </c>
      <c r="E210" s="35" t="s">
        <v>3857</v>
      </c>
      <c r="F210" s="12">
        <v>2</v>
      </c>
      <c r="G210" t="s">
        <v>633</v>
      </c>
      <c r="H210">
        <v>1341</v>
      </c>
      <c r="I210">
        <v>1493</v>
      </c>
      <c r="J210" s="9">
        <v>90.162999999999997</v>
      </c>
      <c r="K210">
        <v>1352</v>
      </c>
      <c r="L210">
        <v>1</v>
      </c>
      <c r="M210">
        <v>1341</v>
      </c>
      <c r="N210">
        <v>21</v>
      </c>
      <c r="O210">
        <v>1363</v>
      </c>
      <c r="P210">
        <v>0</v>
      </c>
      <c r="Q210">
        <v>1742</v>
      </c>
      <c r="R210" s="12">
        <f>IF(LEFT(RIGHT(AE210,7),3)="HMT",1,0)</f>
        <v>1</v>
      </c>
      <c r="S210" s="12">
        <f>IF(J210&gt;99,1,0)</f>
        <v>0</v>
      </c>
      <c r="T210" s="12">
        <f>R210*S210</f>
        <v>0</v>
      </c>
      <c r="U210" s="12">
        <f>IF(LEFT(RIGHT(AE210,7),3)="HMT",0,1)</f>
        <v>0</v>
      </c>
      <c r="V210" s="12">
        <f>S210*U210</f>
        <v>0</v>
      </c>
      <c r="W210" s="12">
        <f>IF(J210&lt;98.5,1,0)</f>
        <v>1</v>
      </c>
      <c r="X210" s="12">
        <f>AZ210*W210</f>
        <v>0</v>
      </c>
      <c r="Y210" t="s">
        <v>1585</v>
      </c>
      <c r="Z210" t="s">
        <v>1774</v>
      </c>
      <c r="AA210" s="21" t="s">
        <v>1794</v>
      </c>
      <c r="AB210" s="21" t="s">
        <v>1795</v>
      </c>
      <c r="AC210" t="s">
        <v>1825</v>
      </c>
      <c r="AD210" t="s">
        <v>1826</v>
      </c>
      <c r="AE210" s="14" t="s">
        <v>1830</v>
      </c>
      <c r="AF210" t="s">
        <v>1585</v>
      </c>
      <c r="AG210" t="s">
        <v>1774</v>
      </c>
      <c r="AH210" s="21" t="s">
        <v>1794</v>
      </c>
      <c r="AI210" s="21" t="s">
        <v>1795</v>
      </c>
      <c r="AJ210" t="s">
        <v>1825</v>
      </c>
      <c r="AK210" t="s">
        <v>1826</v>
      </c>
      <c r="AL210" s="15" t="s">
        <v>1830</v>
      </c>
      <c r="AM210" t="s">
        <v>1585</v>
      </c>
      <c r="AN210" t="s">
        <v>1774</v>
      </c>
      <c r="AO210" s="21" t="s">
        <v>1794</v>
      </c>
      <c r="AP210" s="21" t="s">
        <v>1795</v>
      </c>
      <c r="AQ210" t="s">
        <v>1825</v>
      </c>
      <c r="AR210" t="s">
        <v>2805</v>
      </c>
      <c r="AS210" t="s">
        <v>1617</v>
      </c>
      <c r="AT210" s="9">
        <v>90.162999999999997</v>
      </c>
      <c r="AU210" s="12">
        <f>IF(Z210=AN210,1,0)</f>
        <v>1</v>
      </c>
      <c r="AV210" s="12">
        <f>IF(AA210=AO210,1,0)</f>
        <v>1</v>
      </c>
      <c r="AW210" s="12">
        <f>IF(AB210=AP210,1,0)</f>
        <v>1</v>
      </c>
      <c r="AX210" s="12">
        <f>IF(AC210=AQ210,1,0)</f>
        <v>1</v>
      </c>
      <c r="AY210" s="12">
        <f>IF(AD210=AR210,1,0)</f>
        <v>0</v>
      </c>
      <c r="AZ210" s="12">
        <f>IF(AE210=AS210,1,0)</f>
        <v>0</v>
      </c>
      <c r="BA210" t="s">
        <v>3031</v>
      </c>
      <c r="BB210" s="12">
        <v>0</v>
      </c>
    </row>
    <row r="211" spans="1:54" x14ac:dyDescent="0.25">
      <c r="A211" s="12">
        <v>213</v>
      </c>
      <c r="B211" s="12">
        <v>210</v>
      </c>
      <c r="C211" s="12">
        <v>0</v>
      </c>
      <c r="D211" t="s">
        <v>1508</v>
      </c>
      <c r="E211" s="35" t="s">
        <v>3858</v>
      </c>
      <c r="F211" s="12">
        <v>1</v>
      </c>
      <c r="G211" t="s">
        <v>633</v>
      </c>
      <c r="H211">
        <v>1341</v>
      </c>
      <c r="I211">
        <v>1493</v>
      </c>
      <c r="J211" s="9">
        <v>90.015000000000001</v>
      </c>
      <c r="K211">
        <v>1352</v>
      </c>
      <c r="L211">
        <v>1</v>
      </c>
      <c r="M211">
        <v>1341</v>
      </c>
      <c r="N211">
        <v>21</v>
      </c>
      <c r="O211">
        <v>1363</v>
      </c>
      <c r="P211">
        <v>0</v>
      </c>
      <c r="Q211">
        <v>1731</v>
      </c>
      <c r="R211" s="12">
        <f>IF(LEFT(RIGHT(AE211,7),3)="HMT",1,0)</f>
        <v>1</v>
      </c>
      <c r="S211" s="12">
        <f>IF(J211&gt;99,1,0)</f>
        <v>0</v>
      </c>
      <c r="T211" s="12">
        <f>R211*S211</f>
        <v>0</v>
      </c>
      <c r="U211" s="12">
        <f>IF(LEFT(RIGHT(AE211,7),3)="HMT",0,1)</f>
        <v>0</v>
      </c>
      <c r="V211" s="12">
        <f>S211*U211</f>
        <v>0</v>
      </c>
      <c r="W211" s="12">
        <f>IF(J211&lt;98.5,1,0)</f>
        <v>1</v>
      </c>
      <c r="X211" s="12">
        <f>AZ211*W211</f>
        <v>0</v>
      </c>
      <c r="Y211" t="s">
        <v>1585</v>
      </c>
      <c r="Z211" t="s">
        <v>1774</v>
      </c>
      <c r="AA211" t="s">
        <v>1794</v>
      </c>
      <c r="AB211" t="s">
        <v>1795</v>
      </c>
      <c r="AC211" t="s">
        <v>1825</v>
      </c>
      <c r="AD211" t="s">
        <v>1826</v>
      </c>
      <c r="AE211" s="14" t="s">
        <v>1831</v>
      </c>
      <c r="AF211" t="s">
        <v>1585</v>
      </c>
      <c r="AG211" t="s">
        <v>1774</v>
      </c>
      <c r="AH211" t="s">
        <v>1794</v>
      </c>
      <c r="AI211" t="s">
        <v>1795</v>
      </c>
      <c r="AJ211" t="s">
        <v>1825</v>
      </c>
      <c r="AK211" t="s">
        <v>1826</v>
      </c>
      <c r="AL211" s="15" t="s">
        <v>1831</v>
      </c>
      <c r="AM211" t="s">
        <v>1585</v>
      </c>
      <c r="AN211" t="s">
        <v>1774</v>
      </c>
      <c r="AO211" t="s">
        <v>1794</v>
      </c>
      <c r="AP211" t="s">
        <v>1795</v>
      </c>
      <c r="AQ211" t="s">
        <v>1825</v>
      </c>
      <c r="AR211" t="s">
        <v>2805</v>
      </c>
      <c r="AS211" t="s">
        <v>1617</v>
      </c>
      <c r="AT211" s="9">
        <v>90.015000000000001</v>
      </c>
      <c r="AU211" s="12">
        <f>IF(Z211=AN211,1,0)</f>
        <v>1</v>
      </c>
      <c r="AV211" s="12">
        <f>IF(AA211=AO211,1,0)</f>
        <v>1</v>
      </c>
      <c r="AW211" s="12">
        <f>IF(AB211=AP211,1,0)</f>
        <v>1</v>
      </c>
      <c r="AX211" s="12">
        <f>IF(AC211=AQ211,1,0)</f>
        <v>1</v>
      </c>
      <c r="AY211" s="12">
        <f>IF(AD211=AR211,1,0)</f>
        <v>0</v>
      </c>
      <c r="AZ211" s="12">
        <f>IF(AE211=AS211,1,0)</f>
        <v>0</v>
      </c>
      <c r="BA211" t="s">
        <v>3031</v>
      </c>
      <c r="BB211" s="12">
        <v>0</v>
      </c>
    </row>
    <row r="212" spans="1:54" x14ac:dyDescent="0.25">
      <c r="A212" s="12">
        <v>214</v>
      </c>
      <c r="B212" s="12">
        <v>211</v>
      </c>
      <c r="C212" s="12">
        <v>0</v>
      </c>
      <c r="D212" t="s">
        <v>1509</v>
      </c>
      <c r="E212" s="35" t="s">
        <v>3859</v>
      </c>
      <c r="F212" s="12">
        <v>1</v>
      </c>
      <c r="G212" t="s">
        <v>633</v>
      </c>
      <c r="H212">
        <v>1340</v>
      </c>
      <c r="I212">
        <v>1493</v>
      </c>
      <c r="J212" s="9">
        <v>90.415999999999997</v>
      </c>
      <c r="K212">
        <v>1346</v>
      </c>
      <c r="L212">
        <v>1</v>
      </c>
      <c r="M212">
        <v>1340</v>
      </c>
      <c r="N212">
        <v>21</v>
      </c>
      <c r="O212">
        <v>1363</v>
      </c>
      <c r="P212">
        <v>0</v>
      </c>
      <c r="Q212">
        <v>1762</v>
      </c>
      <c r="R212" s="12">
        <f>IF(LEFT(RIGHT(AE212,7),3)="HMT",1,0)</f>
        <v>1</v>
      </c>
      <c r="S212" s="12">
        <f>IF(J212&gt;99,1,0)</f>
        <v>0</v>
      </c>
      <c r="T212" s="12">
        <f>R212*S212</f>
        <v>0</v>
      </c>
      <c r="U212" s="12">
        <f>IF(LEFT(RIGHT(AE212,7),3)="HMT",0,1)</f>
        <v>0</v>
      </c>
      <c r="V212" s="12">
        <f>S212*U212</f>
        <v>0</v>
      </c>
      <c r="W212" s="12">
        <f>IF(J212&lt;98.5,1,0)</f>
        <v>1</v>
      </c>
      <c r="X212" s="12">
        <f>AZ212*W212</f>
        <v>0</v>
      </c>
      <c r="Y212" t="s">
        <v>1585</v>
      </c>
      <c r="Z212" t="s">
        <v>1774</v>
      </c>
      <c r="AA212" t="s">
        <v>1794</v>
      </c>
      <c r="AB212" t="s">
        <v>1795</v>
      </c>
      <c r="AC212" t="s">
        <v>1825</v>
      </c>
      <c r="AD212" t="s">
        <v>1826</v>
      </c>
      <c r="AE212" s="14" t="s">
        <v>1832</v>
      </c>
      <c r="AF212" t="s">
        <v>1585</v>
      </c>
      <c r="AG212" t="s">
        <v>1774</v>
      </c>
      <c r="AH212" t="s">
        <v>1794</v>
      </c>
      <c r="AI212" t="s">
        <v>1795</v>
      </c>
      <c r="AJ212" t="s">
        <v>1825</v>
      </c>
      <c r="AK212" t="s">
        <v>1826</v>
      </c>
      <c r="AL212" s="15" t="s">
        <v>1832</v>
      </c>
      <c r="AM212" t="s">
        <v>1585</v>
      </c>
      <c r="AN212" t="s">
        <v>1774</v>
      </c>
      <c r="AO212" t="s">
        <v>1794</v>
      </c>
      <c r="AP212" t="s">
        <v>1795</v>
      </c>
      <c r="AQ212" t="s">
        <v>1825</v>
      </c>
      <c r="AR212" t="s">
        <v>2805</v>
      </c>
      <c r="AS212" t="s">
        <v>1617</v>
      </c>
      <c r="AT212" s="9">
        <v>90.415999999999997</v>
      </c>
      <c r="AU212" s="12">
        <f>IF(Z212=AN212,1,0)</f>
        <v>1</v>
      </c>
      <c r="AV212" s="12">
        <f>IF(AA212=AO212,1,0)</f>
        <v>1</v>
      </c>
      <c r="AW212" s="12">
        <f>IF(AB212=AP212,1,0)</f>
        <v>1</v>
      </c>
      <c r="AX212" s="12">
        <f>IF(AC212=AQ212,1,0)</f>
        <v>1</v>
      </c>
      <c r="AY212" s="12">
        <f>IF(AD212=AR212,1,0)</f>
        <v>0</v>
      </c>
      <c r="AZ212" s="12">
        <f>IF(AE212=AS212,1,0)</f>
        <v>0</v>
      </c>
      <c r="BA212" t="s">
        <v>3031</v>
      </c>
      <c r="BB212" s="12">
        <v>0</v>
      </c>
    </row>
    <row r="213" spans="1:54" x14ac:dyDescent="0.25">
      <c r="A213" s="12">
        <v>215</v>
      </c>
      <c r="B213" s="12">
        <v>212</v>
      </c>
      <c r="C213" s="12">
        <v>0</v>
      </c>
      <c r="D213" t="s">
        <v>847</v>
      </c>
      <c r="E213" s="35" t="s">
        <v>3513</v>
      </c>
      <c r="F213" s="12">
        <v>1</v>
      </c>
      <c r="G213" t="s">
        <v>848</v>
      </c>
      <c r="H213">
        <v>1344</v>
      </c>
      <c r="I213">
        <v>1453</v>
      </c>
      <c r="J213" s="4">
        <v>99.256</v>
      </c>
      <c r="K213">
        <v>1344</v>
      </c>
      <c r="L213">
        <v>1</v>
      </c>
      <c r="M213">
        <v>1344</v>
      </c>
      <c r="N213">
        <v>1</v>
      </c>
      <c r="O213">
        <v>1344</v>
      </c>
      <c r="P213">
        <v>0</v>
      </c>
      <c r="Q213">
        <v>2433</v>
      </c>
      <c r="R213" s="12">
        <f>IF(LEFT(RIGHT(AE213,7),3)="HMT",1,0)</f>
        <v>0</v>
      </c>
      <c r="S213" s="12">
        <f>IF(J213&gt;99,1,0)</f>
        <v>1</v>
      </c>
      <c r="T213" s="12">
        <f>R213*S213</f>
        <v>0</v>
      </c>
      <c r="U213" s="12">
        <f>IF(LEFT(RIGHT(AE213,7),3)="HMT",0,1)</f>
        <v>1</v>
      </c>
      <c r="V213" s="12">
        <f>S213*U213</f>
        <v>1</v>
      </c>
      <c r="W213" s="12">
        <f>IF(J213&lt;98.5,1,0)</f>
        <v>0</v>
      </c>
      <c r="X213" s="12">
        <f>AZ213*W213</f>
        <v>0</v>
      </c>
      <c r="Y213" t="s">
        <v>1585</v>
      </c>
      <c r="Z213" t="s">
        <v>1774</v>
      </c>
      <c r="AA213" s="21" t="s">
        <v>1794</v>
      </c>
      <c r="AB213" s="21" t="s">
        <v>1795</v>
      </c>
      <c r="AC213" s="21" t="s">
        <v>1825</v>
      </c>
      <c r="AD213" t="s">
        <v>1826</v>
      </c>
      <c r="AE213" t="s">
        <v>1833</v>
      </c>
      <c r="AF213" t="s">
        <v>1585</v>
      </c>
      <c r="AG213" t="s">
        <v>1774</v>
      </c>
      <c r="AH213" s="21" t="s">
        <v>1794</v>
      </c>
      <c r="AI213" s="21" t="s">
        <v>1795</v>
      </c>
      <c r="AJ213" s="21" t="s">
        <v>1825</v>
      </c>
      <c r="AK213" t="s">
        <v>1826</v>
      </c>
      <c r="AL213" s="15" t="s">
        <v>1833</v>
      </c>
      <c r="AM213" t="s">
        <v>1585</v>
      </c>
      <c r="AN213" t="s">
        <v>1774</v>
      </c>
      <c r="AO213" s="21" t="s">
        <v>1794</v>
      </c>
      <c r="AP213" s="21" t="s">
        <v>1795</v>
      </c>
      <c r="AQ213" s="21" t="s">
        <v>1825</v>
      </c>
      <c r="AR213" t="s">
        <v>1826</v>
      </c>
      <c r="AS213" t="s">
        <v>1833</v>
      </c>
      <c r="AT213" s="4">
        <v>99.256</v>
      </c>
      <c r="AU213" s="12">
        <f>IF(Z213=AN213,1,0)</f>
        <v>1</v>
      </c>
      <c r="AV213" s="12">
        <f>IF(AA213=AO213,1,0)</f>
        <v>1</v>
      </c>
      <c r="AW213" s="12">
        <f>IF(AB213=AP213,1,0)</f>
        <v>1</v>
      </c>
      <c r="AX213" s="12">
        <f>IF(AC213=AQ213,1,0)</f>
        <v>1</v>
      </c>
      <c r="AY213" s="12">
        <f>IF(AD213=AR213,1,0)</f>
        <v>1</v>
      </c>
      <c r="AZ213" s="12">
        <f>IF(AE213=AS213,1,0)</f>
        <v>1</v>
      </c>
      <c r="BA213" t="s">
        <v>3031</v>
      </c>
      <c r="BB213" s="12">
        <v>0</v>
      </c>
    </row>
    <row r="214" spans="1:54" x14ac:dyDescent="0.25">
      <c r="A214" s="12">
        <v>216</v>
      </c>
      <c r="B214" s="12">
        <v>213</v>
      </c>
      <c r="C214" s="12">
        <v>0</v>
      </c>
      <c r="D214" t="s">
        <v>849</v>
      </c>
      <c r="E214" s="35" t="s">
        <v>3513</v>
      </c>
      <c r="F214" s="12">
        <v>2</v>
      </c>
      <c r="G214" t="s">
        <v>848</v>
      </c>
      <c r="H214">
        <v>1344</v>
      </c>
      <c r="I214">
        <v>1453</v>
      </c>
      <c r="J214" s="4">
        <v>99.777000000000001</v>
      </c>
      <c r="K214">
        <v>1344</v>
      </c>
      <c r="L214">
        <v>1</v>
      </c>
      <c r="M214">
        <v>1344</v>
      </c>
      <c r="N214">
        <v>1</v>
      </c>
      <c r="O214">
        <v>1344</v>
      </c>
      <c r="P214">
        <v>0</v>
      </c>
      <c r="Q214">
        <v>2471</v>
      </c>
      <c r="R214" s="12">
        <f>IF(LEFT(RIGHT(AE214,7),3)="HMT",1,0)</f>
        <v>0</v>
      </c>
      <c r="S214" s="12">
        <f>IF(J214&gt;99,1,0)</f>
        <v>1</v>
      </c>
      <c r="T214" s="12">
        <f>R214*S214</f>
        <v>0</v>
      </c>
      <c r="U214" s="12">
        <f>IF(LEFT(RIGHT(AE214,7),3)="HMT",0,1)</f>
        <v>1</v>
      </c>
      <c r="V214" s="12">
        <f>S214*U214</f>
        <v>1</v>
      </c>
      <c r="W214" s="12">
        <f>IF(J214&lt;98.5,1,0)</f>
        <v>0</v>
      </c>
      <c r="X214" s="12">
        <f>AZ214*W214</f>
        <v>0</v>
      </c>
      <c r="Y214" t="s">
        <v>1585</v>
      </c>
      <c r="Z214" t="s">
        <v>1774</v>
      </c>
      <c r="AA214" s="21" t="s">
        <v>1794</v>
      </c>
      <c r="AB214" s="21" t="s">
        <v>1795</v>
      </c>
      <c r="AC214" t="s">
        <v>1825</v>
      </c>
      <c r="AD214" t="s">
        <v>1826</v>
      </c>
      <c r="AE214" t="s">
        <v>1833</v>
      </c>
      <c r="AF214" t="s">
        <v>1585</v>
      </c>
      <c r="AG214" t="s">
        <v>1774</v>
      </c>
      <c r="AH214" s="21" t="s">
        <v>1794</v>
      </c>
      <c r="AI214" s="21" t="s">
        <v>1795</v>
      </c>
      <c r="AJ214" t="s">
        <v>1825</v>
      </c>
      <c r="AK214" t="s">
        <v>1826</v>
      </c>
      <c r="AL214" t="s">
        <v>1833</v>
      </c>
      <c r="AM214" t="s">
        <v>1585</v>
      </c>
      <c r="AN214" t="s">
        <v>1774</v>
      </c>
      <c r="AO214" s="21" t="s">
        <v>1794</v>
      </c>
      <c r="AP214" s="21" t="s">
        <v>1795</v>
      </c>
      <c r="AQ214" t="s">
        <v>1825</v>
      </c>
      <c r="AR214" t="s">
        <v>1826</v>
      </c>
      <c r="AS214" t="s">
        <v>1833</v>
      </c>
      <c r="AT214" s="4">
        <v>99.777000000000001</v>
      </c>
      <c r="AU214" s="12">
        <f>IF(Z214=AN214,1,0)</f>
        <v>1</v>
      </c>
      <c r="AV214" s="12">
        <f>IF(AA214=AO214,1,0)</f>
        <v>1</v>
      </c>
      <c r="AW214" s="12">
        <f>IF(AB214=AP214,1,0)</f>
        <v>1</v>
      </c>
      <c r="AX214" s="12">
        <f>IF(AC214=AQ214,1,0)</f>
        <v>1</v>
      </c>
      <c r="AY214" s="12">
        <f>IF(AD214=AR214,1,0)</f>
        <v>1</v>
      </c>
      <c r="AZ214" s="12">
        <f>IF(AE214=AS214,1,0)</f>
        <v>1</v>
      </c>
      <c r="BA214" t="s">
        <v>3031</v>
      </c>
      <c r="BB214" s="12">
        <v>0</v>
      </c>
    </row>
    <row r="215" spans="1:54" x14ac:dyDescent="0.25">
      <c r="A215" s="12">
        <v>217</v>
      </c>
      <c r="B215" s="12">
        <v>214</v>
      </c>
      <c r="C215" s="12">
        <v>0</v>
      </c>
      <c r="D215" t="s">
        <v>1545</v>
      </c>
      <c r="E215" s="35" t="s">
        <v>3883</v>
      </c>
      <c r="F215" s="12">
        <v>1</v>
      </c>
      <c r="G215" t="s">
        <v>1546</v>
      </c>
      <c r="H215">
        <v>1344</v>
      </c>
      <c r="I215">
        <v>1481</v>
      </c>
      <c r="J215" s="4">
        <v>100</v>
      </c>
      <c r="K215">
        <v>1344</v>
      </c>
      <c r="L215">
        <v>1</v>
      </c>
      <c r="M215">
        <v>1344</v>
      </c>
      <c r="N215">
        <v>21</v>
      </c>
      <c r="O215">
        <v>1364</v>
      </c>
      <c r="P215">
        <v>0</v>
      </c>
      <c r="Q215">
        <v>2483</v>
      </c>
      <c r="R215" s="12">
        <f>IF(LEFT(RIGHT(AE215,7),3)="HMT",1,0)</f>
        <v>0</v>
      </c>
      <c r="S215" s="12">
        <f>IF(J215&gt;99,1,0)</f>
        <v>1</v>
      </c>
      <c r="T215" s="12">
        <f>R215*S215</f>
        <v>0</v>
      </c>
      <c r="U215" s="12">
        <f>IF(LEFT(RIGHT(AE215,7),3)="HMT",0,1)</f>
        <v>1</v>
      </c>
      <c r="V215" s="12">
        <f>S215*U215</f>
        <v>1</v>
      </c>
      <c r="W215" s="12">
        <f>IF(J215&lt;98.5,1,0)</f>
        <v>0</v>
      </c>
      <c r="X215" s="12">
        <f>AZ215*W215</f>
        <v>0</v>
      </c>
      <c r="Y215" t="s">
        <v>1585</v>
      </c>
      <c r="Z215" t="s">
        <v>1774</v>
      </c>
      <c r="AA215" s="21" t="s">
        <v>1794</v>
      </c>
      <c r="AB215" s="21" t="s">
        <v>1795</v>
      </c>
      <c r="AC215" t="s">
        <v>1825</v>
      </c>
      <c r="AD215" t="s">
        <v>1834</v>
      </c>
      <c r="AE215" t="s">
        <v>1835</v>
      </c>
      <c r="AF215" t="s">
        <v>1585</v>
      </c>
      <c r="AG215" t="s">
        <v>1774</v>
      </c>
      <c r="AH215" s="21" t="s">
        <v>1794</v>
      </c>
      <c r="AI215" s="21" t="s">
        <v>1795</v>
      </c>
      <c r="AJ215" t="s">
        <v>1825</v>
      </c>
      <c r="AK215" t="s">
        <v>1834</v>
      </c>
      <c r="AL215" t="s">
        <v>1835</v>
      </c>
      <c r="AM215" t="s">
        <v>1585</v>
      </c>
      <c r="AN215" t="s">
        <v>1774</v>
      </c>
      <c r="AO215" s="21" t="s">
        <v>1794</v>
      </c>
      <c r="AP215" s="21" t="s">
        <v>1795</v>
      </c>
      <c r="AQ215" t="s">
        <v>1825</v>
      </c>
      <c r="AR215" t="s">
        <v>1834</v>
      </c>
      <c r="AS215" t="s">
        <v>1835</v>
      </c>
      <c r="AT215" s="4">
        <v>100</v>
      </c>
      <c r="AU215" s="12">
        <f>IF(Z215=AN215,1,0)</f>
        <v>1</v>
      </c>
      <c r="AV215" s="12">
        <f>IF(AA215=AO215,1,0)</f>
        <v>1</v>
      </c>
      <c r="AW215" s="12">
        <f>IF(AB215=AP215,1,0)</f>
        <v>1</v>
      </c>
      <c r="AX215" s="12">
        <f>IF(AC215=AQ215,1,0)</f>
        <v>1</v>
      </c>
      <c r="AY215" s="12">
        <f>IF(AD215=AR215,1,0)</f>
        <v>1</v>
      </c>
      <c r="AZ215" s="12">
        <f>IF(AE215=AS215,1,0)</f>
        <v>1</v>
      </c>
      <c r="BA215" t="s">
        <v>3031</v>
      </c>
      <c r="BB215" s="12">
        <v>0</v>
      </c>
    </row>
    <row r="216" spans="1:54" x14ac:dyDescent="0.25">
      <c r="A216" s="12">
        <v>218</v>
      </c>
      <c r="B216" s="12">
        <v>215</v>
      </c>
      <c r="C216" s="12">
        <v>0</v>
      </c>
      <c r="D216" t="s">
        <v>964</v>
      </c>
      <c r="E216" s="35" t="s">
        <v>3575</v>
      </c>
      <c r="F216" s="12">
        <v>1</v>
      </c>
      <c r="G216" t="s">
        <v>909</v>
      </c>
      <c r="H216">
        <v>1346</v>
      </c>
      <c r="I216">
        <v>1455</v>
      </c>
      <c r="J216" s="4">
        <v>99.703000000000003</v>
      </c>
      <c r="K216">
        <v>1346</v>
      </c>
      <c r="L216">
        <v>1</v>
      </c>
      <c r="M216">
        <v>1346</v>
      </c>
      <c r="N216">
        <v>1</v>
      </c>
      <c r="O216">
        <v>1346</v>
      </c>
      <c r="P216">
        <v>0</v>
      </c>
      <c r="Q216">
        <v>2464</v>
      </c>
      <c r="R216" s="12">
        <f>IF(LEFT(RIGHT(AE216,7),3)="HMT",1,0)</f>
        <v>0</v>
      </c>
      <c r="S216" s="12">
        <f>IF(J216&gt;99,1,0)</f>
        <v>1</v>
      </c>
      <c r="T216" s="12">
        <f>R216*S216</f>
        <v>0</v>
      </c>
      <c r="U216" s="12">
        <f>IF(LEFT(RIGHT(AE216,7),3)="HMT",0,1)</f>
        <v>1</v>
      </c>
      <c r="V216" s="12">
        <f>S216*U216</f>
        <v>1</v>
      </c>
      <c r="W216" s="12">
        <f>IF(J216&lt;98.5,1,0)</f>
        <v>0</v>
      </c>
      <c r="X216" s="12">
        <f>AZ216*W216</f>
        <v>0</v>
      </c>
      <c r="Y216" t="s">
        <v>1585</v>
      </c>
      <c r="Z216" t="s">
        <v>1774</v>
      </c>
      <c r="AA216" s="21" t="s">
        <v>1794</v>
      </c>
      <c r="AB216" s="21" t="s">
        <v>1795</v>
      </c>
      <c r="AC216" t="s">
        <v>1825</v>
      </c>
      <c r="AD216" t="s">
        <v>1834</v>
      </c>
      <c r="AE216" t="s">
        <v>1836</v>
      </c>
      <c r="AF216" t="s">
        <v>1585</v>
      </c>
      <c r="AG216" t="s">
        <v>1774</v>
      </c>
      <c r="AH216" s="21" t="s">
        <v>1794</v>
      </c>
      <c r="AI216" s="21" t="s">
        <v>1795</v>
      </c>
      <c r="AJ216" t="s">
        <v>1825</v>
      </c>
      <c r="AK216" t="s">
        <v>1834</v>
      </c>
      <c r="AL216" t="s">
        <v>1836</v>
      </c>
      <c r="AM216" t="s">
        <v>1585</v>
      </c>
      <c r="AN216" t="s">
        <v>1774</v>
      </c>
      <c r="AO216" s="21" t="s">
        <v>1794</v>
      </c>
      <c r="AP216" s="21" t="s">
        <v>1795</v>
      </c>
      <c r="AQ216" t="s">
        <v>1825</v>
      </c>
      <c r="AR216" t="s">
        <v>1834</v>
      </c>
      <c r="AS216" t="s">
        <v>1836</v>
      </c>
      <c r="AT216" s="4">
        <v>99.703000000000003</v>
      </c>
      <c r="AU216" s="12">
        <f>IF(Z216=AN216,1,0)</f>
        <v>1</v>
      </c>
      <c r="AV216" s="12">
        <f>IF(AA216=AO216,1,0)</f>
        <v>1</v>
      </c>
      <c r="AW216" s="12">
        <f>IF(AB216=AP216,1,0)</f>
        <v>1</v>
      </c>
      <c r="AX216" s="12">
        <f>IF(AC216=AQ216,1,0)</f>
        <v>1</v>
      </c>
      <c r="AY216" s="12">
        <f>IF(AD216=AR216,1,0)</f>
        <v>1</v>
      </c>
      <c r="AZ216" s="12">
        <f>IF(AE216=AS216,1,0)</f>
        <v>1</v>
      </c>
      <c r="BA216" t="s">
        <v>3031</v>
      </c>
      <c r="BB216" s="12">
        <v>0</v>
      </c>
    </row>
    <row r="217" spans="1:54" x14ac:dyDescent="0.25">
      <c r="A217" s="12">
        <v>219</v>
      </c>
      <c r="B217" s="12">
        <v>216</v>
      </c>
      <c r="C217" s="12">
        <v>0</v>
      </c>
      <c r="D217" t="s">
        <v>968</v>
      </c>
      <c r="E217" s="35" t="s">
        <v>3578</v>
      </c>
      <c r="F217" s="12">
        <v>1</v>
      </c>
      <c r="G217" t="s">
        <v>969</v>
      </c>
      <c r="H217">
        <v>1342</v>
      </c>
      <c r="I217">
        <v>1490</v>
      </c>
      <c r="J217" s="4">
        <v>99.924999999999997</v>
      </c>
      <c r="K217">
        <v>1342</v>
      </c>
      <c r="L217">
        <v>1</v>
      </c>
      <c r="M217">
        <v>1342</v>
      </c>
      <c r="N217">
        <v>21</v>
      </c>
      <c r="O217">
        <v>1362</v>
      </c>
      <c r="P217">
        <v>0</v>
      </c>
      <c r="Q217">
        <v>2473</v>
      </c>
      <c r="R217" s="12">
        <f>IF(LEFT(RIGHT(AE217,7),3)="HMT",1,0)</f>
        <v>0</v>
      </c>
      <c r="S217" s="12">
        <f>IF(J217&gt;99,1,0)</f>
        <v>1</v>
      </c>
      <c r="T217" s="12">
        <f>R217*S217</f>
        <v>0</v>
      </c>
      <c r="U217" s="12">
        <f>IF(LEFT(RIGHT(AE217,7),3)="HMT",0,1)</f>
        <v>1</v>
      </c>
      <c r="V217" s="12">
        <f>S217*U217</f>
        <v>1</v>
      </c>
      <c r="W217" s="12">
        <f>IF(J217&lt;98.5,1,0)</f>
        <v>0</v>
      </c>
      <c r="X217" s="12">
        <f>AZ217*W217</f>
        <v>0</v>
      </c>
      <c r="Y217" t="s">
        <v>1585</v>
      </c>
      <c r="Z217" t="s">
        <v>1774</v>
      </c>
      <c r="AA217" s="21" t="s">
        <v>1794</v>
      </c>
      <c r="AB217" s="21" t="s">
        <v>1795</v>
      </c>
      <c r="AC217" t="s">
        <v>1825</v>
      </c>
      <c r="AD217" t="s">
        <v>1834</v>
      </c>
      <c r="AE217" t="s">
        <v>1837</v>
      </c>
      <c r="AF217" t="s">
        <v>1585</v>
      </c>
      <c r="AG217" t="s">
        <v>1774</v>
      </c>
      <c r="AH217" s="21" t="s">
        <v>1794</v>
      </c>
      <c r="AI217" s="21" t="s">
        <v>1795</v>
      </c>
      <c r="AJ217" t="s">
        <v>1825</v>
      </c>
      <c r="AK217" t="s">
        <v>1834</v>
      </c>
      <c r="AL217" t="s">
        <v>1837</v>
      </c>
      <c r="AM217" t="s">
        <v>1585</v>
      </c>
      <c r="AN217" t="s">
        <v>1774</v>
      </c>
      <c r="AO217" s="21" t="s">
        <v>1794</v>
      </c>
      <c r="AP217" s="21" t="s">
        <v>1795</v>
      </c>
      <c r="AQ217" t="s">
        <v>1825</v>
      </c>
      <c r="AR217" t="s">
        <v>1834</v>
      </c>
      <c r="AS217" t="s">
        <v>1837</v>
      </c>
      <c r="AT217" s="4">
        <v>99.924999999999997</v>
      </c>
      <c r="AU217" s="12">
        <f>IF(Z217=AN217,1,0)</f>
        <v>1</v>
      </c>
      <c r="AV217" s="12">
        <f>IF(AA217=AO217,1,0)</f>
        <v>1</v>
      </c>
      <c r="AW217" s="12">
        <f>IF(AB217=AP217,1,0)</f>
        <v>1</v>
      </c>
      <c r="AX217" s="12">
        <f>IF(AC217=AQ217,1,0)</f>
        <v>1</v>
      </c>
      <c r="AY217" s="12">
        <f>IF(AD217=AR217,1,0)</f>
        <v>1</v>
      </c>
      <c r="AZ217" s="12">
        <f>IF(AE217=AS217,1,0)</f>
        <v>1</v>
      </c>
      <c r="BA217" t="s">
        <v>3031</v>
      </c>
      <c r="BB217" s="12">
        <v>0</v>
      </c>
    </row>
    <row r="218" spans="1:54" x14ac:dyDescent="0.25">
      <c r="A218" s="12">
        <v>220</v>
      </c>
      <c r="B218" s="12">
        <v>217</v>
      </c>
      <c r="C218" s="12">
        <v>0</v>
      </c>
      <c r="D218" t="s">
        <v>975</v>
      </c>
      <c r="E218" s="35" t="s">
        <v>3582</v>
      </c>
      <c r="F218" s="12">
        <v>1</v>
      </c>
      <c r="G218" t="s">
        <v>976</v>
      </c>
      <c r="H218">
        <v>1345</v>
      </c>
      <c r="I218">
        <v>1480</v>
      </c>
      <c r="J218" s="4">
        <v>100</v>
      </c>
      <c r="K218">
        <v>1345</v>
      </c>
      <c r="L218">
        <v>1</v>
      </c>
      <c r="M218">
        <v>1345</v>
      </c>
      <c r="N218">
        <v>8</v>
      </c>
      <c r="O218">
        <v>1352</v>
      </c>
      <c r="P218">
        <v>0</v>
      </c>
      <c r="Q218">
        <v>2484</v>
      </c>
      <c r="R218" s="12">
        <f>IF(LEFT(RIGHT(AE218,7),3)="HMT",1,0)</f>
        <v>0</v>
      </c>
      <c r="S218" s="12">
        <f>IF(J218&gt;99,1,0)</f>
        <v>1</v>
      </c>
      <c r="T218" s="12">
        <f>R218*S218</f>
        <v>0</v>
      </c>
      <c r="U218" s="12">
        <f>IF(LEFT(RIGHT(AE218,7),3)="HMT",0,1)</f>
        <v>1</v>
      </c>
      <c r="V218" s="12">
        <f>S218*U218</f>
        <v>1</v>
      </c>
      <c r="W218" s="12">
        <f>IF(J218&lt;98.5,1,0)</f>
        <v>0</v>
      </c>
      <c r="X218" s="12">
        <f>AZ218*W218</f>
        <v>0</v>
      </c>
      <c r="Y218" t="s">
        <v>1585</v>
      </c>
      <c r="Z218" t="s">
        <v>1774</v>
      </c>
      <c r="AA218" s="21" t="s">
        <v>1794</v>
      </c>
      <c r="AB218" s="21" t="s">
        <v>1795</v>
      </c>
      <c r="AC218" t="s">
        <v>1825</v>
      </c>
      <c r="AD218" t="s">
        <v>1834</v>
      </c>
      <c r="AE218" t="s">
        <v>1838</v>
      </c>
      <c r="AF218" t="s">
        <v>1585</v>
      </c>
      <c r="AG218" t="s">
        <v>1774</v>
      </c>
      <c r="AH218" s="21" t="s">
        <v>1794</v>
      </c>
      <c r="AI218" s="21" t="s">
        <v>1795</v>
      </c>
      <c r="AJ218" t="s">
        <v>1825</v>
      </c>
      <c r="AK218" t="s">
        <v>1834</v>
      </c>
      <c r="AL218" t="s">
        <v>1838</v>
      </c>
      <c r="AM218" t="s">
        <v>1585</v>
      </c>
      <c r="AN218" t="s">
        <v>1774</v>
      </c>
      <c r="AO218" s="21" t="s">
        <v>1794</v>
      </c>
      <c r="AP218" s="21" t="s">
        <v>1795</v>
      </c>
      <c r="AQ218" t="s">
        <v>1825</v>
      </c>
      <c r="AR218" t="s">
        <v>1834</v>
      </c>
      <c r="AS218" t="s">
        <v>1838</v>
      </c>
      <c r="AT218" s="4">
        <v>100</v>
      </c>
      <c r="AU218" s="12">
        <f>IF(Z218=AN218,1,0)</f>
        <v>1</v>
      </c>
      <c r="AV218" s="12">
        <f>IF(AA218=AO218,1,0)</f>
        <v>1</v>
      </c>
      <c r="AW218" s="12">
        <f>IF(AB218=AP218,1,0)</f>
        <v>1</v>
      </c>
      <c r="AX218" s="12">
        <f>IF(AC218=AQ218,1,0)</f>
        <v>1</v>
      </c>
      <c r="AY218" s="12">
        <f>IF(AD218=AR218,1,0)</f>
        <v>1</v>
      </c>
      <c r="AZ218" s="12">
        <f>IF(AE218=AS218,1,0)</f>
        <v>1</v>
      </c>
      <c r="BA218" t="s">
        <v>3031</v>
      </c>
      <c r="BB218" s="12">
        <v>0</v>
      </c>
    </row>
    <row r="219" spans="1:54" x14ac:dyDescent="0.25">
      <c r="A219" s="12">
        <v>221</v>
      </c>
      <c r="B219" s="12">
        <v>218</v>
      </c>
      <c r="C219" s="12">
        <v>0</v>
      </c>
      <c r="D219" t="s">
        <v>979</v>
      </c>
      <c r="E219" s="35" t="s">
        <v>3584</v>
      </c>
      <c r="F219" s="12">
        <v>1</v>
      </c>
      <c r="G219" t="s">
        <v>980</v>
      </c>
      <c r="H219">
        <v>1344</v>
      </c>
      <c r="I219">
        <v>1493</v>
      </c>
      <c r="J219" s="4">
        <v>100</v>
      </c>
      <c r="K219">
        <v>1344</v>
      </c>
      <c r="L219">
        <v>1</v>
      </c>
      <c r="M219">
        <v>1344</v>
      </c>
      <c r="N219">
        <v>21</v>
      </c>
      <c r="O219">
        <v>1364</v>
      </c>
      <c r="P219">
        <v>0</v>
      </c>
      <c r="Q219">
        <v>2483</v>
      </c>
      <c r="R219" s="12">
        <f>IF(LEFT(RIGHT(AE219,7),3)="HMT",1,0)</f>
        <v>0</v>
      </c>
      <c r="S219" s="12">
        <f>IF(J219&gt;99,1,0)</f>
        <v>1</v>
      </c>
      <c r="T219" s="12">
        <f>R219*S219</f>
        <v>0</v>
      </c>
      <c r="U219" s="12">
        <f>IF(LEFT(RIGHT(AE219,7),3)="HMT",0,1)</f>
        <v>1</v>
      </c>
      <c r="V219" s="12">
        <f>S219*U219</f>
        <v>1</v>
      </c>
      <c r="W219" s="12">
        <f>IF(J219&lt;98.5,1,0)</f>
        <v>0</v>
      </c>
      <c r="X219" s="12">
        <f>AZ219*W219</f>
        <v>0</v>
      </c>
      <c r="Y219" t="s">
        <v>1585</v>
      </c>
      <c r="Z219" t="s">
        <v>1774</v>
      </c>
      <c r="AA219" s="21" t="s">
        <v>1794</v>
      </c>
      <c r="AB219" s="21" t="s">
        <v>1795</v>
      </c>
      <c r="AC219" t="s">
        <v>1825</v>
      </c>
      <c r="AD219" t="s">
        <v>1834</v>
      </c>
      <c r="AE219" t="s">
        <v>1839</v>
      </c>
      <c r="AF219" t="s">
        <v>1585</v>
      </c>
      <c r="AG219" t="s">
        <v>1774</v>
      </c>
      <c r="AH219" s="21" t="s">
        <v>1794</v>
      </c>
      <c r="AI219" s="21" t="s">
        <v>1795</v>
      </c>
      <c r="AJ219" t="s">
        <v>1825</v>
      </c>
      <c r="AK219" t="s">
        <v>1834</v>
      </c>
      <c r="AL219" t="s">
        <v>1839</v>
      </c>
      <c r="AM219" t="s">
        <v>1585</v>
      </c>
      <c r="AN219" t="s">
        <v>1774</v>
      </c>
      <c r="AO219" s="21" t="s">
        <v>1794</v>
      </c>
      <c r="AP219" s="21" t="s">
        <v>1795</v>
      </c>
      <c r="AQ219" t="s">
        <v>1825</v>
      </c>
      <c r="AR219" t="s">
        <v>1834</v>
      </c>
      <c r="AS219" t="s">
        <v>1839</v>
      </c>
      <c r="AT219" s="4">
        <v>100</v>
      </c>
      <c r="AU219" s="12">
        <f>IF(Z219=AN219,1,0)</f>
        <v>1</v>
      </c>
      <c r="AV219" s="12">
        <f>IF(AA219=AO219,1,0)</f>
        <v>1</v>
      </c>
      <c r="AW219" s="12">
        <f>IF(AB219=AP219,1,0)</f>
        <v>1</v>
      </c>
      <c r="AX219" s="12">
        <f>IF(AC219=AQ219,1,0)</f>
        <v>1</v>
      </c>
      <c r="AY219" s="12">
        <f>IF(AD219=AR219,1,0)</f>
        <v>1</v>
      </c>
      <c r="AZ219" s="12">
        <f>IF(AE219=AS219,1,0)</f>
        <v>1</v>
      </c>
      <c r="BA219" t="s">
        <v>3031</v>
      </c>
      <c r="BB219" s="12">
        <v>0</v>
      </c>
    </row>
    <row r="220" spans="1:54" x14ac:dyDescent="0.25">
      <c r="A220" s="12">
        <v>222</v>
      </c>
      <c r="B220" s="12">
        <v>219</v>
      </c>
      <c r="C220" s="12">
        <v>0</v>
      </c>
      <c r="D220" t="s">
        <v>1012</v>
      </c>
      <c r="E220" s="35" t="s">
        <v>3600</v>
      </c>
      <c r="F220" s="12">
        <v>1</v>
      </c>
      <c r="G220" t="s">
        <v>1013</v>
      </c>
      <c r="H220">
        <v>1347</v>
      </c>
      <c r="I220">
        <v>1483</v>
      </c>
      <c r="J220" s="4">
        <v>100</v>
      </c>
      <c r="K220">
        <v>1347</v>
      </c>
      <c r="L220">
        <v>1</v>
      </c>
      <c r="M220">
        <v>1347</v>
      </c>
      <c r="N220">
        <v>9</v>
      </c>
      <c r="O220">
        <v>1355</v>
      </c>
      <c r="P220">
        <v>0</v>
      </c>
      <c r="Q220">
        <v>2488</v>
      </c>
      <c r="R220" s="12">
        <f>IF(LEFT(RIGHT(AE220,7),3)="HMT",1,0)</f>
        <v>0</v>
      </c>
      <c r="S220" s="12">
        <f>IF(J220&gt;99,1,0)</f>
        <v>1</v>
      </c>
      <c r="T220" s="12">
        <f>R220*S220</f>
        <v>0</v>
      </c>
      <c r="U220" s="12">
        <f>IF(LEFT(RIGHT(AE220,7),3)="HMT",0,1)</f>
        <v>1</v>
      </c>
      <c r="V220" s="12">
        <f>S220*U220</f>
        <v>1</v>
      </c>
      <c r="W220" s="12">
        <f>IF(J220&lt;98.5,1,0)</f>
        <v>0</v>
      </c>
      <c r="X220" s="12">
        <f>AZ220*W220</f>
        <v>0</v>
      </c>
      <c r="Y220" t="s">
        <v>1585</v>
      </c>
      <c r="Z220" t="s">
        <v>1774</v>
      </c>
      <c r="AA220" s="21" t="s">
        <v>1794</v>
      </c>
      <c r="AB220" s="21" t="s">
        <v>1795</v>
      </c>
      <c r="AC220" t="s">
        <v>1825</v>
      </c>
      <c r="AD220" t="s">
        <v>1834</v>
      </c>
      <c r="AE220" t="s">
        <v>1598</v>
      </c>
      <c r="AF220" t="s">
        <v>1585</v>
      </c>
      <c r="AG220" t="s">
        <v>1774</v>
      </c>
      <c r="AH220" s="21" t="s">
        <v>1794</v>
      </c>
      <c r="AI220" s="21" t="s">
        <v>1795</v>
      </c>
      <c r="AJ220" t="s">
        <v>1825</v>
      </c>
      <c r="AK220" t="s">
        <v>1834</v>
      </c>
      <c r="AL220" t="s">
        <v>1598</v>
      </c>
      <c r="AM220" t="s">
        <v>1585</v>
      </c>
      <c r="AN220" t="s">
        <v>1774</v>
      </c>
      <c r="AO220" s="21" t="s">
        <v>1794</v>
      </c>
      <c r="AP220" s="21" t="s">
        <v>1795</v>
      </c>
      <c r="AQ220" t="s">
        <v>1825</v>
      </c>
      <c r="AR220" t="s">
        <v>1834</v>
      </c>
      <c r="AS220" t="s">
        <v>1598</v>
      </c>
      <c r="AT220" s="4">
        <v>100</v>
      </c>
      <c r="AU220" s="12">
        <f>IF(Z220=AN220,1,0)</f>
        <v>1</v>
      </c>
      <c r="AV220" s="12">
        <f>IF(AA220=AO220,1,0)</f>
        <v>1</v>
      </c>
      <c r="AW220" s="12">
        <f>IF(AB220=AP220,1,0)</f>
        <v>1</v>
      </c>
      <c r="AX220" s="12">
        <f>IF(AC220=AQ220,1,0)</f>
        <v>1</v>
      </c>
      <c r="AY220" s="12">
        <f>IF(AD220=AR220,1,0)</f>
        <v>1</v>
      </c>
      <c r="AZ220" s="12">
        <f>IF(AE220=AS220,1,0)</f>
        <v>1</v>
      </c>
      <c r="BA220" t="s">
        <v>3031</v>
      </c>
      <c r="BB220" s="12">
        <v>0</v>
      </c>
    </row>
    <row r="221" spans="1:54" x14ac:dyDescent="0.25">
      <c r="A221" s="12">
        <v>223</v>
      </c>
      <c r="B221" s="12">
        <v>220</v>
      </c>
      <c r="C221" s="12">
        <v>0</v>
      </c>
      <c r="D221" t="s">
        <v>597</v>
      </c>
      <c r="E221" s="35" t="s">
        <v>3392</v>
      </c>
      <c r="F221" s="12">
        <v>1</v>
      </c>
      <c r="G221" t="s">
        <v>598</v>
      </c>
      <c r="H221">
        <v>1344</v>
      </c>
      <c r="I221">
        <v>1492</v>
      </c>
      <c r="J221" s="4">
        <v>100</v>
      </c>
      <c r="K221">
        <v>1344</v>
      </c>
      <c r="L221">
        <v>1</v>
      </c>
      <c r="M221">
        <v>1344</v>
      </c>
      <c r="N221">
        <v>21</v>
      </c>
      <c r="O221">
        <v>1364</v>
      </c>
      <c r="P221">
        <v>0</v>
      </c>
      <c r="Q221">
        <v>2483</v>
      </c>
      <c r="R221" s="12">
        <f>IF(LEFT(RIGHT(AE221,7),3)="HMT",1,0)</f>
        <v>0</v>
      </c>
      <c r="S221" s="12">
        <f>IF(J221&gt;99,1,0)</f>
        <v>1</v>
      </c>
      <c r="T221" s="12">
        <f>R221*S221</f>
        <v>0</v>
      </c>
      <c r="U221" s="12">
        <f>IF(LEFT(RIGHT(AE221,7),3)="HMT",0,1)</f>
        <v>1</v>
      </c>
      <c r="V221" s="12">
        <f>S221*U221</f>
        <v>1</v>
      </c>
      <c r="W221" s="12">
        <f>IF(J221&lt;98.5,1,0)</f>
        <v>0</v>
      </c>
      <c r="X221" s="12">
        <f>AZ221*W221</f>
        <v>0</v>
      </c>
      <c r="Y221" t="s">
        <v>1585</v>
      </c>
      <c r="Z221" t="s">
        <v>1774</v>
      </c>
      <c r="AA221" t="s">
        <v>1794</v>
      </c>
      <c r="AB221" t="s">
        <v>1795</v>
      </c>
      <c r="AC221" t="s">
        <v>1825</v>
      </c>
      <c r="AD221" t="s">
        <v>1834</v>
      </c>
      <c r="AE221" t="s">
        <v>1840</v>
      </c>
      <c r="AF221" t="s">
        <v>1585</v>
      </c>
      <c r="AG221" t="s">
        <v>1774</v>
      </c>
      <c r="AH221" t="s">
        <v>1794</v>
      </c>
      <c r="AI221" t="s">
        <v>1795</v>
      </c>
      <c r="AJ221" t="s">
        <v>1825</v>
      </c>
      <c r="AK221" t="s">
        <v>1834</v>
      </c>
      <c r="AL221" t="s">
        <v>1840</v>
      </c>
      <c r="AM221" t="s">
        <v>1585</v>
      </c>
      <c r="AN221" t="s">
        <v>1774</v>
      </c>
      <c r="AO221" t="s">
        <v>1794</v>
      </c>
      <c r="AP221" t="s">
        <v>1795</v>
      </c>
      <c r="AQ221" t="s">
        <v>1825</v>
      </c>
      <c r="AR221" t="s">
        <v>1834</v>
      </c>
      <c r="AS221" t="s">
        <v>1840</v>
      </c>
      <c r="AT221" s="4">
        <v>100</v>
      </c>
      <c r="AU221" s="12">
        <f>IF(Z221=AN221,1,0)</f>
        <v>1</v>
      </c>
      <c r="AV221" s="12">
        <f>IF(AA221=AO221,1,0)</f>
        <v>1</v>
      </c>
      <c r="AW221" s="12">
        <f>IF(AB221=AP221,1,0)</f>
        <v>1</v>
      </c>
      <c r="AX221" s="12">
        <f>IF(AC221=AQ221,1,0)</f>
        <v>1</v>
      </c>
      <c r="AY221" s="12">
        <f>IF(AD221=AR221,1,0)</f>
        <v>1</v>
      </c>
      <c r="AZ221" s="12">
        <f>IF(AE221=AS221,1,0)</f>
        <v>1</v>
      </c>
      <c r="BA221" t="s">
        <v>3031</v>
      </c>
      <c r="BB221" s="12">
        <v>0</v>
      </c>
    </row>
    <row r="222" spans="1:54" x14ac:dyDescent="0.25">
      <c r="A222" s="12">
        <v>224</v>
      </c>
      <c r="B222" s="12">
        <v>221</v>
      </c>
      <c r="C222" s="12">
        <v>0</v>
      </c>
      <c r="D222" t="s">
        <v>600</v>
      </c>
      <c r="E222" s="35" t="s">
        <v>3392</v>
      </c>
      <c r="F222" s="12">
        <v>2</v>
      </c>
      <c r="G222" t="s">
        <v>598</v>
      </c>
      <c r="H222">
        <v>1344</v>
      </c>
      <c r="I222">
        <v>1492</v>
      </c>
      <c r="J222" s="4">
        <v>99.701999999999998</v>
      </c>
      <c r="K222">
        <v>1344</v>
      </c>
      <c r="L222">
        <v>1</v>
      </c>
      <c r="M222">
        <v>1344</v>
      </c>
      <c r="N222">
        <v>21</v>
      </c>
      <c r="O222">
        <v>1364</v>
      </c>
      <c r="P222">
        <v>0</v>
      </c>
      <c r="Q222">
        <v>2460</v>
      </c>
      <c r="R222" s="12">
        <f>IF(LEFT(RIGHT(AE222,7),3)="HMT",1,0)</f>
        <v>0</v>
      </c>
      <c r="S222" s="12">
        <f>IF(J222&gt;99,1,0)</f>
        <v>1</v>
      </c>
      <c r="T222" s="12">
        <f>R222*S222</f>
        <v>0</v>
      </c>
      <c r="U222" s="12">
        <f>IF(LEFT(RIGHT(AE222,7),3)="HMT",0,1)</f>
        <v>1</v>
      </c>
      <c r="V222" s="12">
        <f>S222*U222</f>
        <v>1</v>
      </c>
      <c r="W222" s="12">
        <f>IF(J222&lt;98.5,1,0)</f>
        <v>0</v>
      </c>
      <c r="X222" s="12">
        <f>AZ222*W222</f>
        <v>0</v>
      </c>
      <c r="Y222" t="s">
        <v>1585</v>
      </c>
      <c r="Z222" t="s">
        <v>1774</v>
      </c>
      <c r="AA222" t="s">
        <v>1794</v>
      </c>
      <c r="AB222" t="s">
        <v>1795</v>
      </c>
      <c r="AC222" t="s">
        <v>1825</v>
      </c>
      <c r="AD222" t="s">
        <v>1834</v>
      </c>
      <c r="AE222" t="s">
        <v>1840</v>
      </c>
      <c r="AF222" t="s">
        <v>1585</v>
      </c>
      <c r="AG222" t="s">
        <v>1774</v>
      </c>
      <c r="AH222" t="s">
        <v>1794</v>
      </c>
      <c r="AI222" t="s">
        <v>1795</v>
      </c>
      <c r="AJ222" t="s">
        <v>1825</v>
      </c>
      <c r="AK222" t="s">
        <v>1834</v>
      </c>
      <c r="AL222" t="s">
        <v>1840</v>
      </c>
      <c r="AM222" t="s">
        <v>1585</v>
      </c>
      <c r="AN222" t="s">
        <v>1774</v>
      </c>
      <c r="AO222" t="s">
        <v>1794</v>
      </c>
      <c r="AP222" t="s">
        <v>1795</v>
      </c>
      <c r="AQ222" t="s">
        <v>1825</v>
      </c>
      <c r="AR222" t="s">
        <v>1834</v>
      </c>
      <c r="AS222" t="s">
        <v>1840</v>
      </c>
      <c r="AT222" s="4">
        <v>99.701999999999998</v>
      </c>
      <c r="AU222" s="12">
        <f>IF(Z222=AN222,1,0)</f>
        <v>1</v>
      </c>
      <c r="AV222" s="12">
        <f>IF(AA222=AO222,1,0)</f>
        <v>1</v>
      </c>
      <c r="AW222" s="12">
        <f>IF(AB222=AP222,1,0)</f>
        <v>1</v>
      </c>
      <c r="AX222" s="12">
        <f>IF(AC222=AQ222,1,0)</f>
        <v>1</v>
      </c>
      <c r="AY222" s="12">
        <f>IF(AD222=AR222,1,0)</f>
        <v>1</v>
      </c>
      <c r="AZ222" s="12">
        <f>IF(AE222=AS222,1,0)</f>
        <v>1</v>
      </c>
      <c r="BA222" t="s">
        <v>3031</v>
      </c>
      <c r="BB222" s="12">
        <v>0</v>
      </c>
    </row>
    <row r="223" spans="1:54" x14ac:dyDescent="0.25">
      <c r="A223" s="12">
        <v>225</v>
      </c>
      <c r="B223" s="12">
        <v>222</v>
      </c>
      <c r="C223" s="12">
        <v>0</v>
      </c>
      <c r="D223" t="s">
        <v>599</v>
      </c>
      <c r="E223" s="35" t="s">
        <v>3392</v>
      </c>
      <c r="F223" s="12">
        <v>3</v>
      </c>
      <c r="G223" t="s">
        <v>598</v>
      </c>
      <c r="H223">
        <v>1344</v>
      </c>
      <c r="I223">
        <v>1492</v>
      </c>
      <c r="J223" s="5">
        <v>99.033000000000001</v>
      </c>
      <c r="K223">
        <v>1344</v>
      </c>
      <c r="L223">
        <v>1</v>
      </c>
      <c r="M223">
        <v>1344</v>
      </c>
      <c r="N223">
        <v>21</v>
      </c>
      <c r="O223">
        <v>1364</v>
      </c>
      <c r="P223">
        <v>0</v>
      </c>
      <c r="Q223">
        <v>2410</v>
      </c>
      <c r="R223" s="12">
        <f>IF(LEFT(RIGHT(AE223,7),3)="HMT",1,0)</f>
        <v>0</v>
      </c>
      <c r="S223" s="12">
        <f>IF(J223&gt;99,1,0)</f>
        <v>1</v>
      </c>
      <c r="T223" s="12">
        <f>R223*S223</f>
        <v>0</v>
      </c>
      <c r="U223" s="12">
        <f>IF(LEFT(RIGHT(AE223,7),3)="HMT",0,1)</f>
        <v>1</v>
      </c>
      <c r="V223" s="12">
        <f>S223*U223</f>
        <v>1</v>
      </c>
      <c r="W223" s="12">
        <f>IF(J223&lt;98.5,1,0)</f>
        <v>0</v>
      </c>
      <c r="X223" s="12">
        <f>AZ223*W223</f>
        <v>0</v>
      </c>
      <c r="Y223" t="s">
        <v>1585</v>
      </c>
      <c r="Z223" t="s">
        <v>1774</v>
      </c>
      <c r="AA223" s="21" t="s">
        <v>1794</v>
      </c>
      <c r="AB223" s="21" t="s">
        <v>1795</v>
      </c>
      <c r="AC223" t="s">
        <v>1825</v>
      </c>
      <c r="AD223" t="s">
        <v>1834</v>
      </c>
      <c r="AE223" t="s">
        <v>1840</v>
      </c>
      <c r="AF223" t="s">
        <v>1585</v>
      </c>
      <c r="AG223" t="s">
        <v>1774</v>
      </c>
      <c r="AH223" s="21" t="s">
        <v>1794</v>
      </c>
      <c r="AI223" s="21" t="s">
        <v>1795</v>
      </c>
      <c r="AJ223" t="s">
        <v>1825</v>
      </c>
      <c r="AK223" t="s">
        <v>1834</v>
      </c>
      <c r="AL223" t="s">
        <v>1840</v>
      </c>
      <c r="AM223" t="s">
        <v>1585</v>
      </c>
      <c r="AN223" t="s">
        <v>1774</v>
      </c>
      <c r="AO223" s="21" t="s">
        <v>1794</v>
      </c>
      <c r="AP223" s="21" t="s">
        <v>1795</v>
      </c>
      <c r="AQ223" t="s">
        <v>1825</v>
      </c>
      <c r="AR223" t="s">
        <v>1834</v>
      </c>
      <c r="AS223" t="s">
        <v>1840</v>
      </c>
      <c r="AT223" s="5">
        <v>99.033000000000001</v>
      </c>
      <c r="AU223" s="12">
        <f>IF(Z223=AN223,1,0)</f>
        <v>1</v>
      </c>
      <c r="AV223" s="12">
        <f>IF(AA223=AO223,1,0)</f>
        <v>1</v>
      </c>
      <c r="AW223" s="12">
        <f>IF(AB223=AP223,1,0)</f>
        <v>1</v>
      </c>
      <c r="AX223" s="12">
        <f>IF(AC223=AQ223,1,0)</f>
        <v>1</v>
      </c>
      <c r="AY223" s="12">
        <f>IF(AD223=AR223,1,0)</f>
        <v>1</v>
      </c>
      <c r="AZ223" s="12">
        <f>IF(AE223=AS223,1,0)</f>
        <v>1</v>
      </c>
      <c r="BA223" t="s">
        <v>3031</v>
      </c>
      <c r="BB223" s="12">
        <v>0</v>
      </c>
    </row>
    <row r="224" spans="1:54" x14ac:dyDescent="0.25">
      <c r="A224" s="12">
        <v>226</v>
      </c>
      <c r="B224" s="12">
        <v>223</v>
      </c>
      <c r="C224" s="12">
        <v>0</v>
      </c>
      <c r="D224" t="s">
        <v>1041</v>
      </c>
      <c r="E224" s="35" t="s">
        <v>3613</v>
      </c>
      <c r="F224" s="12">
        <v>1</v>
      </c>
      <c r="G224" t="s">
        <v>1042</v>
      </c>
      <c r="H224">
        <v>1343</v>
      </c>
      <c r="I224">
        <v>1480</v>
      </c>
      <c r="J224" s="4">
        <v>100</v>
      </c>
      <c r="K224">
        <v>1343</v>
      </c>
      <c r="L224">
        <v>1</v>
      </c>
      <c r="M224">
        <v>1343</v>
      </c>
      <c r="N224">
        <v>10</v>
      </c>
      <c r="O224">
        <v>1352</v>
      </c>
      <c r="P224">
        <v>0</v>
      </c>
      <c r="Q224">
        <v>2481</v>
      </c>
      <c r="R224" s="12">
        <f>IF(LEFT(RIGHT(AE224,7),3)="HMT",1,0)</f>
        <v>0</v>
      </c>
      <c r="S224" s="12">
        <f>IF(J224&gt;99,1,0)</f>
        <v>1</v>
      </c>
      <c r="T224" s="12">
        <f>R224*S224</f>
        <v>0</v>
      </c>
      <c r="U224" s="12">
        <f>IF(LEFT(RIGHT(AE224,7),3)="HMT",0,1)</f>
        <v>1</v>
      </c>
      <c r="V224" s="12">
        <f>S224*U224</f>
        <v>1</v>
      </c>
      <c r="W224" s="12">
        <f>IF(J224&lt;98.5,1,0)</f>
        <v>0</v>
      </c>
      <c r="X224" s="12">
        <f>AZ224*W224</f>
        <v>0</v>
      </c>
      <c r="Y224" t="s">
        <v>1585</v>
      </c>
      <c r="Z224" t="s">
        <v>1774</v>
      </c>
      <c r="AA224" s="21" t="s">
        <v>1794</v>
      </c>
      <c r="AB224" s="21" t="s">
        <v>1795</v>
      </c>
      <c r="AC224" t="s">
        <v>1825</v>
      </c>
      <c r="AD224" t="s">
        <v>1834</v>
      </c>
      <c r="AE224" t="s">
        <v>1841</v>
      </c>
      <c r="AF224" t="s">
        <v>1585</v>
      </c>
      <c r="AG224" t="s">
        <v>1774</v>
      </c>
      <c r="AH224" s="21" t="s">
        <v>1794</v>
      </c>
      <c r="AI224" s="21" t="s">
        <v>1795</v>
      </c>
      <c r="AJ224" t="s">
        <v>1825</v>
      </c>
      <c r="AK224" t="s">
        <v>1834</v>
      </c>
      <c r="AL224" t="s">
        <v>1841</v>
      </c>
      <c r="AM224" t="s">
        <v>1585</v>
      </c>
      <c r="AN224" t="s">
        <v>1774</v>
      </c>
      <c r="AO224" s="21" t="s">
        <v>1794</v>
      </c>
      <c r="AP224" s="21" t="s">
        <v>1795</v>
      </c>
      <c r="AQ224" t="s">
        <v>1825</v>
      </c>
      <c r="AR224" t="s">
        <v>1834</v>
      </c>
      <c r="AS224" t="s">
        <v>1841</v>
      </c>
      <c r="AT224" s="4">
        <v>100</v>
      </c>
      <c r="AU224" s="12">
        <f>IF(Z224=AN224,1,0)</f>
        <v>1</v>
      </c>
      <c r="AV224" s="12">
        <f>IF(AA224=AO224,1,0)</f>
        <v>1</v>
      </c>
      <c r="AW224" s="12">
        <f>IF(AB224=AP224,1,0)</f>
        <v>1</v>
      </c>
      <c r="AX224" s="12">
        <f>IF(AC224=AQ224,1,0)</f>
        <v>1</v>
      </c>
      <c r="AY224" s="12">
        <f>IF(AD224=AR224,1,0)</f>
        <v>1</v>
      </c>
      <c r="AZ224" s="12">
        <f>IF(AE224=AS224,1,0)</f>
        <v>1</v>
      </c>
      <c r="BA224" t="s">
        <v>3031</v>
      </c>
      <c r="BB224" s="12">
        <v>0</v>
      </c>
    </row>
    <row r="225" spans="1:54" x14ac:dyDescent="0.25">
      <c r="A225" s="12">
        <v>227</v>
      </c>
      <c r="B225" s="12">
        <v>224</v>
      </c>
      <c r="C225" s="12">
        <v>0</v>
      </c>
      <c r="D225" t="s">
        <v>1298</v>
      </c>
      <c r="E225" s="35" t="s">
        <v>3743</v>
      </c>
      <c r="F225" s="12">
        <v>1</v>
      </c>
      <c r="G225" t="s">
        <v>1297</v>
      </c>
      <c r="H225">
        <v>1344</v>
      </c>
      <c r="I225">
        <v>1453</v>
      </c>
      <c r="J225" s="4">
        <v>100</v>
      </c>
      <c r="K225">
        <v>1344</v>
      </c>
      <c r="L225">
        <v>1</v>
      </c>
      <c r="M225">
        <v>1344</v>
      </c>
      <c r="N225">
        <v>1</v>
      </c>
      <c r="O225">
        <v>1344</v>
      </c>
      <c r="P225">
        <v>0</v>
      </c>
      <c r="Q225">
        <v>2483</v>
      </c>
      <c r="R225" s="12">
        <f>IF(LEFT(RIGHT(AE225,7),3)="HMT",1,0)</f>
        <v>0</v>
      </c>
      <c r="S225" s="12">
        <f>IF(J225&gt;99,1,0)</f>
        <v>1</v>
      </c>
      <c r="T225" s="12">
        <f>R225*S225</f>
        <v>0</v>
      </c>
      <c r="U225" s="12">
        <f>IF(LEFT(RIGHT(AE225,7),3)="HMT",0,1)</f>
        <v>1</v>
      </c>
      <c r="V225" s="12">
        <f>S225*U225</f>
        <v>1</v>
      </c>
      <c r="W225" s="12">
        <f>IF(J225&lt;98.5,1,0)</f>
        <v>0</v>
      </c>
      <c r="X225" s="12">
        <f>AZ225*W225</f>
        <v>0</v>
      </c>
      <c r="Y225" t="s">
        <v>1585</v>
      </c>
      <c r="Z225" t="s">
        <v>1774</v>
      </c>
      <c r="AA225" s="21" t="s">
        <v>1794</v>
      </c>
      <c r="AB225" s="21" t="s">
        <v>1795</v>
      </c>
      <c r="AC225" t="s">
        <v>1825</v>
      </c>
      <c r="AD225" t="s">
        <v>1834</v>
      </c>
      <c r="AE225" t="s">
        <v>1842</v>
      </c>
      <c r="AF225" t="s">
        <v>1585</v>
      </c>
      <c r="AG225" t="s">
        <v>1774</v>
      </c>
      <c r="AH225" s="21" t="s">
        <v>1794</v>
      </c>
      <c r="AI225" s="21" t="s">
        <v>1795</v>
      </c>
      <c r="AJ225" t="s">
        <v>1825</v>
      </c>
      <c r="AK225" t="s">
        <v>1834</v>
      </c>
      <c r="AL225" t="s">
        <v>1842</v>
      </c>
      <c r="AM225" t="s">
        <v>1585</v>
      </c>
      <c r="AN225" t="s">
        <v>1774</v>
      </c>
      <c r="AO225" s="21" t="s">
        <v>1794</v>
      </c>
      <c r="AP225" s="21" t="s">
        <v>1795</v>
      </c>
      <c r="AQ225" t="s">
        <v>1825</v>
      </c>
      <c r="AR225" t="s">
        <v>1834</v>
      </c>
      <c r="AS225" t="s">
        <v>1842</v>
      </c>
      <c r="AT225" s="4">
        <v>100</v>
      </c>
      <c r="AU225" s="12">
        <f>IF(Z225=AN225,1,0)</f>
        <v>1</v>
      </c>
      <c r="AV225" s="12">
        <f>IF(AA225=AO225,1,0)</f>
        <v>1</v>
      </c>
      <c r="AW225" s="12">
        <f>IF(AB225=AP225,1,0)</f>
        <v>1</v>
      </c>
      <c r="AX225" s="12">
        <f>IF(AC225=AQ225,1,0)</f>
        <v>1</v>
      </c>
      <c r="AY225" s="12">
        <f>IF(AD225=AR225,1,0)</f>
        <v>1</v>
      </c>
      <c r="AZ225" s="12">
        <f>IF(AE225=AS225,1,0)</f>
        <v>1</v>
      </c>
      <c r="BA225" t="s">
        <v>3031</v>
      </c>
      <c r="BB225" s="12">
        <v>0</v>
      </c>
    </row>
    <row r="226" spans="1:54" x14ac:dyDescent="0.25">
      <c r="A226" s="12">
        <v>228</v>
      </c>
      <c r="B226" s="12">
        <v>225</v>
      </c>
      <c r="C226" s="12">
        <v>0</v>
      </c>
      <c r="D226" t="s">
        <v>1296</v>
      </c>
      <c r="E226" s="35" t="s">
        <v>3743</v>
      </c>
      <c r="F226" s="12">
        <v>2</v>
      </c>
      <c r="G226" t="s">
        <v>1297</v>
      </c>
      <c r="H226">
        <v>1344</v>
      </c>
      <c r="I226">
        <v>1453</v>
      </c>
      <c r="J226" s="4">
        <v>99.256</v>
      </c>
      <c r="K226">
        <v>1344</v>
      </c>
      <c r="L226">
        <v>1</v>
      </c>
      <c r="M226">
        <v>1344</v>
      </c>
      <c r="N226">
        <v>1</v>
      </c>
      <c r="O226">
        <v>1344</v>
      </c>
      <c r="P226">
        <v>0</v>
      </c>
      <c r="Q226">
        <v>2427</v>
      </c>
      <c r="R226" s="12">
        <f>IF(LEFT(RIGHT(AE226,7),3)="HMT",1,0)</f>
        <v>0</v>
      </c>
      <c r="S226" s="12">
        <f>IF(J226&gt;99,1,0)</f>
        <v>1</v>
      </c>
      <c r="T226" s="12">
        <f>R226*S226</f>
        <v>0</v>
      </c>
      <c r="U226" s="12">
        <f>IF(LEFT(RIGHT(AE226,7),3)="HMT",0,1)</f>
        <v>1</v>
      </c>
      <c r="V226" s="12">
        <f>S226*U226</f>
        <v>1</v>
      </c>
      <c r="W226" s="12">
        <f>IF(J226&lt;98.5,1,0)</f>
        <v>0</v>
      </c>
      <c r="X226" s="12">
        <f>AZ226*W226</f>
        <v>0</v>
      </c>
      <c r="Y226" t="s">
        <v>1585</v>
      </c>
      <c r="Z226" t="s">
        <v>1774</v>
      </c>
      <c r="AA226" s="21" t="s">
        <v>1794</v>
      </c>
      <c r="AB226" s="21" t="s">
        <v>1795</v>
      </c>
      <c r="AC226" t="s">
        <v>1825</v>
      </c>
      <c r="AD226" t="s">
        <v>1834</v>
      </c>
      <c r="AE226" t="s">
        <v>1842</v>
      </c>
      <c r="AF226" t="s">
        <v>1585</v>
      </c>
      <c r="AG226" t="s">
        <v>1774</v>
      </c>
      <c r="AH226" s="21" t="s">
        <v>1794</v>
      </c>
      <c r="AI226" s="21" t="s">
        <v>1795</v>
      </c>
      <c r="AJ226" t="s">
        <v>1825</v>
      </c>
      <c r="AK226" t="s">
        <v>1834</v>
      </c>
      <c r="AL226" t="s">
        <v>1842</v>
      </c>
      <c r="AM226" t="s">
        <v>1585</v>
      </c>
      <c r="AN226" t="s">
        <v>1774</v>
      </c>
      <c r="AO226" s="21" t="s">
        <v>1794</v>
      </c>
      <c r="AP226" s="21" t="s">
        <v>1795</v>
      </c>
      <c r="AQ226" t="s">
        <v>1825</v>
      </c>
      <c r="AR226" t="s">
        <v>1834</v>
      </c>
      <c r="AS226" t="s">
        <v>1842</v>
      </c>
      <c r="AT226" s="4">
        <v>99.256</v>
      </c>
      <c r="AU226" s="12">
        <f>IF(Z226=AN226,1,0)</f>
        <v>1</v>
      </c>
      <c r="AV226" s="12">
        <f>IF(AA226=AO226,1,0)</f>
        <v>1</v>
      </c>
      <c r="AW226" s="12">
        <f>IF(AB226=AP226,1,0)</f>
        <v>1</v>
      </c>
      <c r="AX226" s="12">
        <f>IF(AC226=AQ226,1,0)</f>
        <v>1</v>
      </c>
      <c r="AY226" s="12">
        <f>IF(AD226=AR226,1,0)</f>
        <v>1</v>
      </c>
      <c r="AZ226" s="12">
        <f>IF(AE226=AS226,1,0)</f>
        <v>1</v>
      </c>
      <c r="BA226" t="s">
        <v>3031</v>
      </c>
      <c r="BB226" s="12">
        <v>0</v>
      </c>
    </row>
    <row r="227" spans="1:54" x14ac:dyDescent="0.25">
      <c r="A227" s="12">
        <v>229</v>
      </c>
      <c r="B227" s="12">
        <v>226</v>
      </c>
      <c r="C227" s="12">
        <v>0</v>
      </c>
      <c r="D227" t="s">
        <v>610</v>
      </c>
      <c r="E227" s="35" t="s">
        <v>3398</v>
      </c>
      <c r="F227" s="12">
        <v>1</v>
      </c>
      <c r="G227" t="s">
        <v>611</v>
      </c>
      <c r="H227">
        <v>1344</v>
      </c>
      <c r="I227">
        <v>1480</v>
      </c>
      <c r="J227" s="4">
        <v>99.777000000000001</v>
      </c>
      <c r="K227">
        <v>1344</v>
      </c>
      <c r="L227">
        <v>1</v>
      </c>
      <c r="M227">
        <v>1344</v>
      </c>
      <c r="N227">
        <v>9</v>
      </c>
      <c r="O227">
        <v>1352</v>
      </c>
      <c r="P227">
        <v>0</v>
      </c>
      <c r="Q227">
        <v>2466</v>
      </c>
      <c r="R227" s="12">
        <f>IF(LEFT(RIGHT(AE227,7),3)="HMT",1,0)</f>
        <v>0</v>
      </c>
      <c r="S227" s="12">
        <f>IF(J227&gt;99,1,0)</f>
        <v>1</v>
      </c>
      <c r="T227" s="12">
        <f>R227*S227</f>
        <v>0</v>
      </c>
      <c r="U227" s="12">
        <f>IF(LEFT(RIGHT(AE227,7),3)="HMT",0,1)</f>
        <v>1</v>
      </c>
      <c r="V227" s="12">
        <f>S227*U227</f>
        <v>1</v>
      </c>
      <c r="W227" s="12">
        <f>IF(J227&lt;98.5,1,0)</f>
        <v>0</v>
      </c>
      <c r="X227" s="12">
        <f>AZ227*W227</f>
        <v>0</v>
      </c>
      <c r="Y227" t="s">
        <v>1585</v>
      </c>
      <c r="Z227" t="s">
        <v>1774</v>
      </c>
      <c r="AA227" s="21" t="s">
        <v>1794</v>
      </c>
      <c r="AB227" s="21" t="s">
        <v>1795</v>
      </c>
      <c r="AC227" t="s">
        <v>1825</v>
      </c>
      <c r="AD227" t="s">
        <v>1834</v>
      </c>
      <c r="AE227" t="s">
        <v>1843</v>
      </c>
      <c r="AF227" t="s">
        <v>1585</v>
      </c>
      <c r="AG227" t="s">
        <v>1774</v>
      </c>
      <c r="AH227" s="21" t="s">
        <v>1794</v>
      </c>
      <c r="AI227" s="21" t="s">
        <v>1795</v>
      </c>
      <c r="AJ227" t="s">
        <v>1825</v>
      </c>
      <c r="AK227" t="s">
        <v>1834</v>
      </c>
      <c r="AL227" t="s">
        <v>1843</v>
      </c>
      <c r="AM227" t="s">
        <v>1585</v>
      </c>
      <c r="AN227" t="s">
        <v>1774</v>
      </c>
      <c r="AO227" s="21" t="s">
        <v>1794</v>
      </c>
      <c r="AP227" s="21" t="s">
        <v>1795</v>
      </c>
      <c r="AQ227" t="s">
        <v>1825</v>
      </c>
      <c r="AR227" s="21" t="s">
        <v>1834</v>
      </c>
      <c r="AS227" t="s">
        <v>1843</v>
      </c>
      <c r="AT227" s="4">
        <v>99.777000000000001</v>
      </c>
      <c r="AU227" s="12">
        <f>IF(Z227=AN227,1,0)</f>
        <v>1</v>
      </c>
      <c r="AV227" s="12">
        <f>IF(AA227=AO227,1,0)</f>
        <v>1</v>
      </c>
      <c r="AW227" s="12">
        <f>IF(AB227=AP227,1,0)</f>
        <v>1</v>
      </c>
      <c r="AX227" s="12">
        <f>IF(AC227=AQ227,1,0)</f>
        <v>1</v>
      </c>
      <c r="AY227" s="12">
        <f>IF(AD227=AR227,1,0)</f>
        <v>1</v>
      </c>
      <c r="AZ227" s="12">
        <f>IF(AE227=AS227,1,0)</f>
        <v>1</v>
      </c>
      <c r="BA227" t="s">
        <v>3031</v>
      </c>
      <c r="BB227" s="12">
        <v>0</v>
      </c>
    </row>
    <row r="228" spans="1:54" x14ac:dyDescent="0.25">
      <c r="A228" s="12">
        <v>230</v>
      </c>
      <c r="B228" s="12">
        <v>227</v>
      </c>
      <c r="C228" s="12">
        <v>0</v>
      </c>
      <c r="D228" t="s">
        <v>1110</v>
      </c>
      <c r="E228" s="35" t="s">
        <v>3647</v>
      </c>
      <c r="F228" s="12">
        <v>1</v>
      </c>
      <c r="G228" t="s">
        <v>1109</v>
      </c>
      <c r="H228">
        <v>1346</v>
      </c>
      <c r="I228">
        <v>1494</v>
      </c>
      <c r="J228" s="4">
        <v>99.183000000000007</v>
      </c>
      <c r="K228">
        <v>1346</v>
      </c>
      <c r="L228">
        <v>1</v>
      </c>
      <c r="M228">
        <v>1346</v>
      </c>
      <c r="N228">
        <v>21</v>
      </c>
      <c r="O228">
        <v>1366</v>
      </c>
      <c r="P228">
        <v>0</v>
      </c>
      <c r="Q228">
        <v>2429</v>
      </c>
      <c r="R228" s="12">
        <f>IF(LEFT(RIGHT(AE228,7),3)="HMT",1,0)</f>
        <v>0</v>
      </c>
      <c r="S228" s="12">
        <f>IF(J228&gt;99,1,0)</f>
        <v>1</v>
      </c>
      <c r="T228" s="12">
        <f>R228*S228</f>
        <v>0</v>
      </c>
      <c r="U228" s="12">
        <f>IF(LEFT(RIGHT(AE228,7),3)="HMT",0,1)</f>
        <v>1</v>
      </c>
      <c r="V228" s="12">
        <f>S228*U228</f>
        <v>1</v>
      </c>
      <c r="W228" s="12">
        <f>IF(J228&lt;98.5,1,0)</f>
        <v>0</v>
      </c>
      <c r="X228" s="12">
        <f>AZ228*W228</f>
        <v>0</v>
      </c>
      <c r="Y228" t="s">
        <v>1585</v>
      </c>
      <c r="Z228" t="s">
        <v>1774</v>
      </c>
      <c r="AA228" s="21" t="s">
        <v>1794</v>
      </c>
      <c r="AB228" s="21" t="s">
        <v>1795</v>
      </c>
      <c r="AC228" t="s">
        <v>1825</v>
      </c>
      <c r="AD228" t="s">
        <v>1834</v>
      </c>
      <c r="AE228" t="s">
        <v>1844</v>
      </c>
      <c r="AF228" t="s">
        <v>1585</v>
      </c>
      <c r="AG228" t="s">
        <v>1774</v>
      </c>
      <c r="AH228" s="21" t="s">
        <v>1794</v>
      </c>
      <c r="AI228" s="21" t="s">
        <v>1795</v>
      </c>
      <c r="AJ228" t="s">
        <v>1825</v>
      </c>
      <c r="AK228" t="s">
        <v>1834</v>
      </c>
      <c r="AL228" t="s">
        <v>1844</v>
      </c>
      <c r="AM228" t="s">
        <v>1585</v>
      </c>
      <c r="AN228" t="s">
        <v>1774</v>
      </c>
      <c r="AO228" s="21" t="s">
        <v>1794</v>
      </c>
      <c r="AP228" s="21" t="s">
        <v>1795</v>
      </c>
      <c r="AQ228" t="s">
        <v>1825</v>
      </c>
      <c r="AR228" t="s">
        <v>1834</v>
      </c>
      <c r="AS228" t="s">
        <v>1844</v>
      </c>
      <c r="AT228" s="4">
        <v>99.183000000000007</v>
      </c>
      <c r="AU228" s="12">
        <f>IF(Z228=AN228,1,0)</f>
        <v>1</v>
      </c>
      <c r="AV228" s="12">
        <f>IF(AA228=AO228,1,0)</f>
        <v>1</v>
      </c>
      <c r="AW228" s="12">
        <f>IF(AB228=AP228,1,0)</f>
        <v>1</v>
      </c>
      <c r="AX228" s="12">
        <f>IF(AC228=AQ228,1,0)</f>
        <v>1</v>
      </c>
      <c r="AY228" s="12">
        <f>IF(AD228=AR228,1,0)</f>
        <v>1</v>
      </c>
      <c r="AZ228" s="12">
        <f>IF(AE228=AS228,1,0)</f>
        <v>1</v>
      </c>
      <c r="BA228" t="s">
        <v>3031</v>
      </c>
      <c r="BB228" s="12">
        <v>0</v>
      </c>
    </row>
    <row r="229" spans="1:54" x14ac:dyDescent="0.25">
      <c r="A229" s="12">
        <v>231</v>
      </c>
      <c r="B229" s="12">
        <v>228</v>
      </c>
      <c r="C229" s="12">
        <v>0</v>
      </c>
      <c r="D229" t="s">
        <v>1108</v>
      </c>
      <c r="E229" s="35" t="s">
        <v>3647</v>
      </c>
      <c r="F229" s="12">
        <v>2</v>
      </c>
      <c r="G229" t="s">
        <v>1109</v>
      </c>
      <c r="H229">
        <v>1346</v>
      </c>
      <c r="I229">
        <v>1494</v>
      </c>
      <c r="J229" s="4">
        <v>99.777000000000001</v>
      </c>
      <c r="K229">
        <v>1346</v>
      </c>
      <c r="L229">
        <v>1</v>
      </c>
      <c r="M229">
        <v>1346</v>
      </c>
      <c r="N229">
        <v>21</v>
      </c>
      <c r="O229">
        <v>1366</v>
      </c>
      <c r="P229">
        <v>0</v>
      </c>
      <c r="Q229">
        <v>2475</v>
      </c>
      <c r="R229" s="12">
        <f>IF(LEFT(RIGHT(AE229,7),3)="HMT",1,0)</f>
        <v>0</v>
      </c>
      <c r="S229" s="12">
        <f>IF(J229&gt;99,1,0)</f>
        <v>1</v>
      </c>
      <c r="T229" s="12">
        <f>R229*S229</f>
        <v>0</v>
      </c>
      <c r="U229" s="12">
        <f>IF(LEFT(RIGHT(AE229,7),3)="HMT",0,1)</f>
        <v>1</v>
      </c>
      <c r="V229" s="12">
        <f>S229*U229</f>
        <v>1</v>
      </c>
      <c r="W229" s="12">
        <f>IF(J229&lt;98.5,1,0)</f>
        <v>0</v>
      </c>
      <c r="X229" s="12">
        <f>AZ229*W229</f>
        <v>0</v>
      </c>
      <c r="Y229" t="s">
        <v>1585</v>
      </c>
      <c r="Z229" t="s">
        <v>1774</v>
      </c>
      <c r="AA229" s="21" t="s">
        <v>1794</v>
      </c>
      <c r="AB229" s="21" t="s">
        <v>1795</v>
      </c>
      <c r="AC229" t="s">
        <v>1825</v>
      </c>
      <c r="AD229" t="s">
        <v>1834</v>
      </c>
      <c r="AE229" t="s">
        <v>1844</v>
      </c>
      <c r="AF229" t="s">
        <v>1585</v>
      </c>
      <c r="AG229" t="s">
        <v>1774</v>
      </c>
      <c r="AH229" s="21" t="s">
        <v>1794</v>
      </c>
      <c r="AI229" s="21" t="s">
        <v>1795</v>
      </c>
      <c r="AJ229" t="s">
        <v>1825</v>
      </c>
      <c r="AK229" t="s">
        <v>1834</v>
      </c>
      <c r="AL229" t="s">
        <v>1844</v>
      </c>
      <c r="AM229" t="s">
        <v>1585</v>
      </c>
      <c r="AN229" t="s">
        <v>1774</v>
      </c>
      <c r="AO229" s="21" t="s">
        <v>1794</v>
      </c>
      <c r="AP229" s="21" t="s">
        <v>1795</v>
      </c>
      <c r="AQ229" t="s">
        <v>1825</v>
      </c>
      <c r="AR229" t="s">
        <v>1834</v>
      </c>
      <c r="AS229" t="s">
        <v>1844</v>
      </c>
      <c r="AT229" s="4">
        <v>99.777000000000001</v>
      </c>
      <c r="AU229" s="12">
        <f>IF(Z229=AN229,1,0)</f>
        <v>1</v>
      </c>
      <c r="AV229" s="12">
        <f>IF(AA229=AO229,1,0)</f>
        <v>1</v>
      </c>
      <c r="AW229" s="12">
        <f>IF(AB229=AP229,1,0)</f>
        <v>1</v>
      </c>
      <c r="AX229" s="12">
        <f>IF(AC229=AQ229,1,0)</f>
        <v>1</v>
      </c>
      <c r="AY229" s="12">
        <f>IF(AD229=AR229,1,0)</f>
        <v>1</v>
      </c>
      <c r="AZ229" s="12">
        <f>IF(AE229=AS229,1,0)</f>
        <v>1</v>
      </c>
      <c r="BA229" t="s">
        <v>3031</v>
      </c>
      <c r="BB229" s="12">
        <v>0</v>
      </c>
    </row>
    <row r="230" spans="1:54" x14ac:dyDescent="0.25">
      <c r="A230" s="12">
        <v>232</v>
      </c>
      <c r="B230" s="12">
        <v>229</v>
      </c>
      <c r="C230" s="12">
        <v>0</v>
      </c>
      <c r="D230" t="s">
        <v>1130</v>
      </c>
      <c r="E230" s="35" t="s">
        <v>3657</v>
      </c>
      <c r="F230" s="12">
        <v>1</v>
      </c>
      <c r="G230" t="s">
        <v>1131</v>
      </c>
      <c r="H230">
        <v>1342</v>
      </c>
      <c r="I230">
        <v>1451</v>
      </c>
      <c r="J230" s="4">
        <v>99.626999999999995</v>
      </c>
      <c r="K230">
        <v>1342</v>
      </c>
      <c r="L230">
        <v>1</v>
      </c>
      <c r="M230">
        <v>1342</v>
      </c>
      <c r="N230">
        <v>1</v>
      </c>
      <c r="O230">
        <v>1342</v>
      </c>
      <c r="P230">
        <v>0</v>
      </c>
      <c r="Q230">
        <v>2455</v>
      </c>
      <c r="R230" s="12">
        <f>IF(LEFT(RIGHT(AE230,7),3)="HMT",1,0)</f>
        <v>0</v>
      </c>
      <c r="S230" s="12">
        <f>IF(J230&gt;99,1,0)</f>
        <v>1</v>
      </c>
      <c r="T230" s="12">
        <f>R230*S230</f>
        <v>0</v>
      </c>
      <c r="U230" s="12">
        <f>IF(LEFT(RIGHT(AE230,7),3)="HMT",0,1)</f>
        <v>1</v>
      </c>
      <c r="V230" s="12">
        <f>S230*U230</f>
        <v>1</v>
      </c>
      <c r="W230" s="12">
        <f>IF(J230&lt;98.5,1,0)</f>
        <v>0</v>
      </c>
      <c r="X230" s="12">
        <f>AZ230*W230</f>
        <v>0</v>
      </c>
      <c r="Y230" t="s">
        <v>1585</v>
      </c>
      <c r="Z230" t="s">
        <v>1774</v>
      </c>
      <c r="AA230" s="21" t="s">
        <v>1794</v>
      </c>
      <c r="AB230" s="21" t="s">
        <v>1795</v>
      </c>
      <c r="AC230" t="s">
        <v>1825</v>
      </c>
      <c r="AD230" t="s">
        <v>1834</v>
      </c>
      <c r="AE230" t="s">
        <v>1845</v>
      </c>
      <c r="AF230" t="s">
        <v>1585</v>
      </c>
      <c r="AG230" t="s">
        <v>1774</v>
      </c>
      <c r="AH230" s="21" t="s">
        <v>1794</v>
      </c>
      <c r="AI230" s="21" t="s">
        <v>1795</v>
      </c>
      <c r="AJ230" t="s">
        <v>1825</v>
      </c>
      <c r="AK230" t="s">
        <v>1834</v>
      </c>
      <c r="AL230" t="s">
        <v>1845</v>
      </c>
      <c r="AM230" t="s">
        <v>1585</v>
      </c>
      <c r="AN230" t="s">
        <v>1774</v>
      </c>
      <c r="AO230" s="21" t="s">
        <v>1794</v>
      </c>
      <c r="AP230" s="21" t="s">
        <v>1795</v>
      </c>
      <c r="AQ230" t="s">
        <v>1825</v>
      </c>
      <c r="AR230" t="s">
        <v>1834</v>
      </c>
      <c r="AS230" t="s">
        <v>1845</v>
      </c>
      <c r="AT230" s="4">
        <v>99.626999999999995</v>
      </c>
      <c r="AU230" s="12">
        <f>IF(Z230=AN230,1,0)</f>
        <v>1</v>
      </c>
      <c r="AV230" s="12">
        <f>IF(AA230=AO230,1,0)</f>
        <v>1</v>
      </c>
      <c r="AW230" s="12">
        <f>IF(AB230=AP230,1,0)</f>
        <v>1</v>
      </c>
      <c r="AX230" s="12">
        <f>IF(AC230=AQ230,1,0)</f>
        <v>1</v>
      </c>
      <c r="AY230" s="12">
        <f>IF(AD230=AR230,1,0)</f>
        <v>1</v>
      </c>
      <c r="AZ230" s="12">
        <f>IF(AE230=AS230,1,0)</f>
        <v>1</v>
      </c>
      <c r="BA230" t="s">
        <v>3031</v>
      </c>
      <c r="BB230" s="12">
        <v>0</v>
      </c>
    </row>
    <row r="231" spans="1:54" x14ac:dyDescent="0.25">
      <c r="A231" s="12">
        <v>233</v>
      </c>
      <c r="B231" s="12">
        <v>230</v>
      </c>
      <c r="C231" s="12">
        <v>0</v>
      </c>
      <c r="D231" t="s">
        <v>590</v>
      </c>
      <c r="E231" s="35" t="s">
        <v>3390</v>
      </c>
      <c r="F231" s="12">
        <v>1</v>
      </c>
      <c r="G231" t="s">
        <v>591</v>
      </c>
      <c r="H231">
        <v>1345</v>
      </c>
      <c r="I231">
        <v>1454</v>
      </c>
      <c r="J231" s="4">
        <v>99.926000000000002</v>
      </c>
      <c r="K231">
        <v>1345</v>
      </c>
      <c r="L231">
        <v>1</v>
      </c>
      <c r="M231">
        <v>1345</v>
      </c>
      <c r="N231">
        <v>1</v>
      </c>
      <c r="O231">
        <v>1345</v>
      </c>
      <c r="P231">
        <v>0</v>
      </c>
      <c r="Q231">
        <v>2479</v>
      </c>
      <c r="R231" s="12">
        <f>IF(LEFT(RIGHT(AE231,7),3)="HMT",1,0)</f>
        <v>0</v>
      </c>
      <c r="S231" s="12">
        <f>IF(J231&gt;99,1,0)</f>
        <v>1</v>
      </c>
      <c r="T231" s="12">
        <f>R231*S231</f>
        <v>0</v>
      </c>
      <c r="U231" s="12">
        <f>IF(LEFT(RIGHT(AE231,7),3)="HMT",0,1)</f>
        <v>1</v>
      </c>
      <c r="V231" s="12">
        <f>S231*U231</f>
        <v>1</v>
      </c>
      <c r="W231" s="12">
        <f>IF(J231&lt;98.5,1,0)</f>
        <v>0</v>
      </c>
      <c r="X231" s="12">
        <f>AZ231*W231</f>
        <v>0</v>
      </c>
      <c r="Y231" t="s">
        <v>1585</v>
      </c>
      <c r="Z231" t="s">
        <v>1774</v>
      </c>
      <c r="AA231" s="21" t="s">
        <v>1794</v>
      </c>
      <c r="AB231" s="21" t="s">
        <v>1795</v>
      </c>
      <c r="AC231" t="s">
        <v>1825</v>
      </c>
      <c r="AD231" t="s">
        <v>1834</v>
      </c>
      <c r="AE231" t="s">
        <v>1846</v>
      </c>
      <c r="AF231" t="s">
        <v>1585</v>
      </c>
      <c r="AG231" t="s">
        <v>1774</v>
      </c>
      <c r="AH231" s="21" t="s">
        <v>1794</v>
      </c>
      <c r="AI231" s="21" t="s">
        <v>1795</v>
      </c>
      <c r="AJ231" t="s">
        <v>1825</v>
      </c>
      <c r="AK231" t="s">
        <v>1834</v>
      </c>
      <c r="AL231" t="s">
        <v>1846</v>
      </c>
      <c r="AM231" t="s">
        <v>1585</v>
      </c>
      <c r="AN231" t="s">
        <v>1774</v>
      </c>
      <c r="AO231" s="21" t="s">
        <v>1794</v>
      </c>
      <c r="AP231" s="21" t="s">
        <v>1795</v>
      </c>
      <c r="AQ231" t="s">
        <v>1825</v>
      </c>
      <c r="AR231" t="s">
        <v>1834</v>
      </c>
      <c r="AS231" t="s">
        <v>1846</v>
      </c>
      <c r="AT231" s="4">
        <v>99.926000000000002</v>
      </c>
      <c r="AU231" s="12">
        <f>IF(Z231=AN231,1,0)</f>
        <v>1</v>
      </c>
      <c r="AV231" s="12">
        <f>IF(AA231=AO231,1,0)</f>
        <v>1</v>
      </c>
      <c r="AW231" s="12">
        <f>IF(AB231=AP231,1,0)</f>
        <v>1</v>
      </c>
      <c r="AX231" s="12">
        <f>IF(AC231=AQ231,1,0)</f>
        <v>1</v>
      </c>
      <c r="AY231" s="12">
        <f>IF(AD231=AR231,1,0)</f>
        <v>1</v>
      </c>
      <c r="AZ231" s="12">
        <f>IF(AE231=AS231,1,0)</f>
        <v>1</v>
      </c>
      <c r="BA231" t="s">
        <v>3031</v>
      </c>
      <c r="BB231" s="12">
        <v>0</v>
      </c>
    </row>
    <row r="232" spans="1:54" x14ac:dyDescent="0.25">
      <c r="A232" s="12">
        <v>234</v>
      </c>
      <c r="B232" s="12">
        <v>231</v>
      </c>
      <c r="C232" s="12">
        <v>0</v>
      </c>
      <c r="D232" t="s">
        <v>592</v>
      </c>
      <c r="E232" s="35" t="s">
        <v>3390</v>
      </c>
      <c r="F232" s="12">
        <v>2</v>
      </c>
      <c r="G232" t="s">
        <v>593</v>
      </c>
      <c r="H232">
        <v>1345</v>
      </c>
      <c r="I232">
        <v>1454</v>
      </c>
      <c r="J232" s="6">
        <v>98.736000000000004</v>
      </c>
      <c r="K232">
        <v>1345</v>
      </c>
      <c r="L232">
        <v>1</v>
      </c>
      <c r="M232">
        <v>1345</v>
      </c>
      <c r="N232">
        <v>1</v>
      </c>
      <c r="O232">
        <v>1345</v>
      </c>
      <c r="P232">
        <v>0</v>
      </c>
      <c r="Q232">
        <v>2390</v>
      </c>
      <c r="R232" s="12">
        <f>IF(LEFT(RIGHT(AE232,7),3)="HMT",1,0)</f>
        <v>0</v>
      </c>
      <c r="S232" s="12">
        <f>IF(J232&gt;99,1,0)</f>
        <v>0</v>
      </c>
      <c r="T232" s="12">
        <f>R232*S232</f>
        <v>0</v>
      </c>
      <c r="U232" s="12">
        <f>IF(LEFT(RIGHT(AE232,7),3)="HMT",0,1)</f>
        <v>1</v>
      </c>
      <c r="V232" s="12">
        <f>S232*U232</f>
        <v>0</v>
      </c>
      <c r="W232" s="12">
        <f>IF(J232&lt;98.5,1,0)</f>
        <v>0</v>
      </c>
      <c r="X232" s="12">
        <f>AZ232*W232</f>
        <v>0</v>
      </c>
      <c r="Y232" t="s">
        <v>1585</v>
      </c>
      <c r="Z232" t="s">
        <v>1774</v>
      </c>
      <c r="AA232" s="21" t="s">
        <v>1794</v>
      </c>
      <c r="AB232" s="21" t="s">
        <v>1795</v>
      </c>
      <c r="AC232" t="s">
        <v>1825</v>
      </c>
      <c r="AD232" t="s">
        <v>1834</v>
      </c>
      <c r="AE232" t="s">
        <v>1846</v>
      </c>
      <c r="AF232" t="s">
        <v>1585</v>
      </c>
      <c r="AG232" t="s">
        <v>1774</v>
      </c>
      <c r="AH232" s="21" t="s">
        <v>1794</v>
      </c>
      <c r="AI232" s="21" t="s">
        <v>1795</v>
      </c>
      <c r="AJ232" t="s">
        <v>1825</v>
      </c>
      <c r="AK232" t="s">
        <v>1834</v>
      </c>
      <c r="AL232" t="s">
        <v>1846</v>
      </c>
      <c r="AM232" t="s">
        <v>1585</v>
      </c>
      <c r="AN232" t="s">
        <v>1774</v>
      </c>
      <c r="AO232" s="21" t="s">
        <v>1794</v>
      </c>
      <c r="AP232" s="21" t="s">
        <v>1795</v>
      </c>
      <c r="AQ232" t="s">
        <v>1825</v>
      </c>
      <c r="AR232" t="s">
        <v>1834</v>
      </c>
      <c r="AS232" t="s">
        <v>1846</v>
      </c>
      <c r="AT232" s="6">
        <v>98.736000000000004</v>
      </c>
      <c r="AU232" s="12">
        <f>IF(Z232=AN232,1,0)</f>
        <v>1</v>
      </c>
      <c r="AV232" s="12">
        <f>IF(AA232=AO232,1,0)</f>
        <v>1</v>
      </c>
      <c r="AW232" s="12">
        <f>IF(AB232=AP232,1,0)</f>
        <v>1</v>
      </c>
      <c r="AX232" s="12">
        <f>IF(AC232=AQ232,1,0)</f>
        <v>1</v>
      </c>
      <c r="AY232" s="12">
        <f>IF(AD232=AR232,1,0)</f>
        <v>1</v>
      </c>
      <c r="AZ232" s="12">
        <f>IF(AE232=AS232,1,0)</f>
        <v>1</v>
      </c>
      <c r="BA232" t="s">
        <v>3031</v>
      </c>
      <c r="BB232" s="12">
        <v>0</v>
      </c>
    </row>
    <row r="233" spans="1:54" x14ac:dyDescent="0.25">
      <c r="A233" s="12">
        <v>235</v>
      </c>
      <c r="B233" s="12">
        <v>232</v>
      </c>
      <c r="C233" s="12">
        <v>0</v>
      </c>
      <c r="D233" t="s">
        <v>594</v>
      </c>
      <c r="E233" s="35" t="s">
        <v>3390</v>
      </c>
      <c r="F233" s="12">
        <v>3</v>
      </c>
      <c r="G233" t="s">
        <v>593</v>
      </c>
      <c r="H233">
        <v>1344</v>
      </c>
      <c r="I233">
        <v>1454</v>
      </c>
      <c r="J233" s="4">
        <v>99.405000000000001</v>
      </c>
      <c r="K233">
        <v>1345</v>
      </c>
      <c r="L233">
        <v>1</v>
      </c>
      <c r="M233">
        <v>1344</v>
      </c>
      <c r="N233">
        <v>1</v>
      </c>
      <c r="O233">
        <v>1345</v>
      </c>
      <c r="P233">
        <v>0</v>
      </c>
      <c r="Q233">
        <v>2438</v>
      </c>
      <c r="R233" s="12">
        <f>IF(LEFT(RIGHT(AE233,7),3)="HMT",1,0)</f>
        <v>0</v>
      </c>
      <c r="S233" s="12">
        <f>IF(J233&gt;99,1,0)</f>
        <v>1</v>
      </c>
      <c r="T233" s="12">
        <f>R233*S233</f>
        <v>0</v>
      </c>
      <c r="U233" s="12">
        <f>IF(LEFT(RIGHT(AE233,7),3)="HMT",0,1)</f>
        <v>1</v>
      </c>
      <c r="V233" s="12">
        <f>S233*U233</f>
        <v>1</v>
      </c>
      <c r="W233" s="12">
        <f>IF(J233&lt;98.5,1,0)</f>
        <v>0</v>
      </c>
      <c r="X233" s="12">
        <f>AZ233*W233</f>
        <v>0</v>
      </c>
      <c r="Y233" t="s">
        <v>1585</v>
      </c>
      <c r="Z233" t="s">
        <v>1774</v>
      </c>
      <c r="AA233" s="21" t="s">
        <v>1794</v>
      </c>
      <c r="AB233" s="21" t="s">
        <v>1795</v>
      </c>
      <c r="AC233" t="s">
        <v>1825</v>
      </c>
      <c r="AD233" t="s">
        <v>1834</v>
      </c>
      <c r="AE233" t="s">
        <v>1846</v>
      </c>
      <c r="AF233" t="s">
        <v>1585</v>
      </c>
      <c r="AG233" t="s">
        <v>1774</v>
      </c>
      <c r="AH233" s="21" t="s">
        <v>1794</v>
      </c>
      <c r="AI233" s="21" t="s">
        <v>1795</v>
      </c>
      <c r="AJ233" t="s">
        <v>1825</v>
      </c>
      <c r="AK233" t="s">
        <v>1834</v>
      </c>
      <c r="AL233" t="s">
        <v>1846</v>
      </c>
      <c r="AM233" t="s">
        <v>1585</v>
      </c>
      <c r="AN233" t="s">
        <v>1774</v>
      </c>
      <c r="AO233" s="21" t="s">
        <v>1794</v>
      </c>
      <c r="AP233" s="21" t="s">
        <v>1795</v>
      </c>
      <c r="AQ233" t="s">
        <v>1825</v>
      </c>
      <c r="AR233" t="s">
        <v>1834</v>
      </c>
      <c r="AS233" t="s">
        <v>1846</v>
      </c>
      <c r="AT233" s="4">
        <v>99.405000000000001</v>
      </c>
      <c r="AU233" s="12">
        <f>IF(Z233=AN233,1,0)</f>
        <v>1</v>
      </c>
      <c r="AV233" s="12">
        <f>IF(AA233=AO233,1,0)</f>
        <v>1</v>
      </c>
      <c r="AW233" s="12">
        <f>IF(AB233=AP233,1,0)</f>
        <v>1</v>
      </c>
      <c r="AX233" s="12">
        <f>IF(AC233=AQ233,1,0)</f>
        <v>1</v>
      </c>
      <c r="AY233" s="12">
        <f>IF(AD233=AR233,1,0)</f>
        <v>1</v>
      </c>
      <c r="AZ233" s="12">
        <f>IF(AE233=AS233,1,0)</f>
        <v>1</v>
      </c>
      <c r="BA233" t="s">
        <v>3031</v>
      </c>
      <c r="BB233" s="12">
        <v>0</v>
      </c>
    </row>
    <row r="234" spans="1:54" x14ac:dyDescent="0.25">
      <c r="A234" s="12">
        <v>236</v>
      </c>
      <c r="B234" s="12">
        <v>233</v>
      </c>
      <c r="C234" s="12">
        <v>0</v>
      </c>
      <c r="D234" t="s">
        <v>1142</v>
      </c>
      <c r="E234" s="35" t="s">
        <v>3663</v>
      </c>
      <c r="F234" s="12">
        <v>1</v>
      </c>
      <c r="G234" t="s">
        <v>1143</v>
      </c>
      <c r="H234">
        <v>1343</v>
      </c>
      <c r="I234">
        <v>1485</v>
      </c>
      <c r="J234" s="4">
        <v>100</v>
      </c>
      <c r="K234">
        <v>1343</v>
      </c>
      <c r="L234">
        <v>1</v>
      </c>
      <c r="M234">
        <v>1343</v>
      </c>
      <c r="N234">
        <v>1</v>
      </c>
      <c r="O234">
        <v>1343</v>
      </c>
      <c r="P234">
        <v>0</v>
      </c>
      <c r="Q234">
        <v>2481</v>
      </c>
      <c r="R234" s="12">
        <f>IF(LEFT(RIGHT(AE234,7),3)="HMT",1,0)</f>
        <v>0</v>
      </c>
      <c r="S234" s="12">
        <f>IF(J234&gt;99,1,0)</f>
        <v>1</v>
      </c>
      <c r="T234" s="12">
        <f>R234*S234</f>
        <v>0</v>
      </c>
      <c r="U234" s="12">
        <f>IF(LEFT(RIGHT(AE234,7),3)="HMT",0,1)</f>
        <v>1</v>
      </c>
      <c r="V234" s="12">
        <f>S234*U234</f>
        <v>1</v>
      </c>
      <c r="W234" s="12">
        <f>IF(J234&lt;98.5,1,0)</f>
        <v>0</v>
      </c>
      <c r="X234" s="12">
        <f>AZ234*W234</f>
        <v>0</v>
      </c>
      <c r="Y234" t="s">
        <v>1585</v>
      </c>
      <c r="Z234" t="s">
        <v>1774</v>
      </c>
      <c r="AA234" s="21" t="s">
        <v>1794</v>
      </c>
      <c r="AB234" s="21" t="s">
        <v>1795</v>
      </c>
      <c r="AC234" t="s">
        <v>1825</v>
      </c>
      <c r="AD234" t="s">
        <v>1834</v>
      </c>
      <c r="AE234" t="s">
        <v>1847</v>
      </c>
      <c r="AF234" t="s">
        <v>1585</v>
      </c>
      <c r="AG234" t="s">
        <v>1774</v>
      </c>
      <c r="AH234" s="21" t="s">
        <v>1794</v>
      </c>
      <c r="AI234" s="21" t="s">
        <v>1795</v>
      </c>
      <c r="AJ234" t="s">
        <v>1825</v>
      </c>
      <c r="AK234" t="s">
        <v>1834</v>
      </c>
      <c r="AL234" t="s">
        <v>1847</v>
      </c>
      <c r="AM234" t="s">
        <v>1585</v>
      </c>
      <c r="AN234" t="s">
        <v>1774</v>
      </c>
      <c r="AO234" s="21" t="s">
        <v>1794</v>
      </c>
      <c r="AP234" s="21" t="s">
        <v>1795</v>
      </c>
      <c r="AQ234" t="s">
        <v>1825</v>
      </c>
      <c r="AR234" t="s">
        <v>1834</v>
      </c>
      <c r="AS234" t="s">
        <v>1847</v>
      </c>
      <c r="AT234" s="4">
        <v>100</v>
      </c>
      <c r="AU234" s="12">
        <f>IF(Z234=AN234,1,0)</f>
        <v>1</v>
      </c>
      <c r="AV234" s="12">
        <f>IF(AA234=AO234,1,0)</f>
        <v>1</v>
      </c>
      <c r="AW234" s="12">
        <f>IF(AB234=AP234,1,0)</f>
        <v>1</v>
      </c>
      <c r="AX234" s="12">
        <f>IF(AC234=AQ234,1,0)</f>
        <v>1</v>
      </c>
      <c r="AY234" s="12">
        <f>IF(AD234=AR234,1,0)</f>
        <v>1</v>
      </c>
      <c r="AZ234" s="12">
        <f>IF(AE234=AS234,1,0)</f>
        <v>1</v>
      </c>
      <c r="BA234" t="s">
        <v>3031</v>
      </c>
      <c r="BB234" s="12">
        <v>0</v>
      </c>
    </row>
    <row r="235" spans="1:54" x14ac:dyDescent="0.25">
      <c r="A235" s="12">
        <v>237</v>
      </c>
      <c r="B235" s="12">
        <v>234</v>
      </c>
      <c r="C235" s="12">
        <v>0</v>
      </c>
      <c r="D235" t="s">
        <v>853</v>
      </c>
      <c r="E235" s="35" t="s">
        <v>3516</v>
      </c>
      <c r="F235" s="12">
        <v>1</v>
      </c>
      <c r="G235" t="s">
        <v>644</v>
      </c>
      <c r="H235">
        <v>1344</v>
      </c>
      <c r="I235">
        <v>1531</v>
      </c>
      <c r="J235" s="4">
        <v>100</v>
      </c>
      <c r="K235">
        <v>1344</v>
      </c>
      <c r="L235">
        <v>1</v>
      </c>
      <c r="M235">
        <v>1344</v>
      </c>
      <c r="N235">
        <v>29</v>
      </c>
      <c r="O235">
        <v>1372</v>
      </c>
      <c r="P235">
        <v>0</v>
      </c>
      <c r="Q235">
        <v>2483</v>
      </c>
      <c r="R235" s="12">
        <f>IF(LEFT(RIGHT(AE235,7),3)="HMT",1,0)</f>
        <v>0</v>
      </c>
      <c r="S235" s="12">
        <f>IF(J235&gt;99,1,0)</f>
        <v>1</v>
      </c>
      <c r="T235" s="12">
        <f>R235*S235</f>
        <v>0</v>
      </c>
      <c r="U235" s="12">
        <f>IF(LEFT(RIGHT(AE235,7),3)="HMT",0,1)</f>
        <v>1</v>
      </c>
      <c r="V235" s="12">
        <f>S235*U235</f>
        <v>1</v>
      </c>
      <c r="W235" s="12">
        <f>IF(J235&lt;98.5,1,0)</f>
        <v>0</v>
      </c>
      <c r="X235" s="12">
        <f>AZ235*W235</f>
        <v>0</v>
      </c>
      <c r="Y235" t="s">
        <v>1585</v>
      </c>
      <c r="Z235" t="s">
        <v>1774</v>
      </c>
      <c r="AA235" s="21" t="s">
        <v>1794</v>
      </c>
      <c r="AB235" s="21" t="s">
        <v>1795</v>
      </c>
      <c r="AC235" s="21" t="s">
        <v>1825</v>
      </c>
      <c r="AD235" t="s">
        <v>1834</v>
      </c>
      <c r="AE235" t="s">
        <v>1848</v>
      </c>
      <c r="AF235" t="s">
        <v>1585</v>
      </c>
      <c r="AG235" t="s">
        <v>1774</v>
      </c>
      <c r="AH235" s="21" t="s">
        <v>1794</v>
      </c>
      <c r="AI235" s="21" t="s">
        <v>1795</v>
      </c>
      <c r="AJ235" s="21" t="s">
        <v>1825</v>
      </c>
      <c r="AK235" t="s">
        <v>1834</v>
      </c>
      <c r="AL235" t="s">
        <v>1848</v>
      </c>
      <c r="AM235" t="s">
        <v>1585</v>
      </c>
      <c r="AN235" t="s">
        <v>1774</v>
      </c>
      <c r="AO235" s="21" t="s">
        <v>1794</v>
      </c>
      <c r="AP235" s="21" t="s">
        <v>1795</v>
      </c>
      <c r="AQ235" s="21" t="s">
        <v>1825</v>
      </c>
      <c r="AR235" s="21" t="s">
        <v>1834</v>
      </c>
      <c r="AS235" t="s">
        <v>1848</v>
      </c>
      <c r="AT235" s="4">
        <v>100</v>
      </c>
      <c r="AU235" s="12">
        <f>IF(Z235=AN235,1,0)</f>
        <v>1</v>
      </c>
      <c r="AV235" s="12">
        <f>IF(AA235=AO235,1,0)</f>
        <v>1</v>
      </c>
      <c r="AW235" s="12">
        <f>IF(AB235=AP235,1,0)</f>
        <v>1</v>
      </c>
      <c r="AX235" s="12">
        <f>IF(AC235=AQ235,1,0)</f>
        <v>1</v>
      </c>
      <c r="AY235" s="12">
        <f>IF(AD235=AR235,1,0)</f>
        <v>1</v>
      </c>
      <c r="AZ235" s="12">
        <f>IF(AE235=AS235,1,0)</f>
        <v>1</v>
      </c>
      <c r="BA235" t="s">
        <v>3031</v>
      </c>
      <c r="BB235" s="12">
        <v>0</v>
      </c>
    </row>
    <row r="236" spans="1:54" x14ac:dyDescent="0.25">
      <c r="A236" s="12">
        <v>238</v>
      </c>
      <c r="B236" s="12">
        <v>235</v>
      </c>
      <c r="C236" s="12">
        <v>0</v>
      </c>
      <c r="D236" t="s">
        <v>769</v>
      </c>
      <c r="E236" s="35" t="s">
        <v>3471</v>
      </c>
      <c r="F236" s="12">
        <v>1</v>
      </c>
      <c r="G236" t="s">
        <v>770</v>
      </c>
      <c r="H236">
        <v>1342</v>
      </c>
      <c r="I236">
        <v>1480</v>
      </c>
      <c r="J236" s="4">
        <v>100</v>
      </c>
      <c r="K236">
        <v>1342</v>
      </c>
      <c r="L236">
        <v>1</v>
      </c>
      <c r="M236">
        <v>1342</v>
      </c>
      <c r="N236">
        <v>1</v>
      </c>
      <c r="O236">
        <v>1342</v>
      </c>
      <c r="P236">
        <v>0</v>
      </c>
      <c r="Q236">
        <v>2479</v>
      </c>
      <c r="R236" s="12">
        <f>IF(LEFT(RIGHT(AE236,7),3)="HMT",1,0)</f>
        <v>0</v>
      </c>
      <c r="S236" s="12">
        <f>IF(J236&gt;99,1,0)</f>
        <v>1</v>
      </c>
      <c r="T236" s="12">
        <f>R236*S236</f>
        <v>0</v>
      </c>
      <c r="U236" s="12">
        <f>IF(LEFT(RIGHT(AE236,7),3)="HMT",0,1)</f>
        <v>1</v>
      </c>
      <c r="V236" s="12">
        <f>S236*U236</f>
        <v>1</v>
      </c>
      <c r="W236" s="12">
        <f>IF(J236&lt;98.5,1,0)</f>
        <v>0</v>
      </c>
      <c r="X236" s="12">
        <f>AZ236*W236</f>
        <v>0</v>
      </c>
      <c r="Y236" t="s">
        <v>1585</v>
      </c>
      <c r="Z236" t="s">
        <v>1774</v>
      </c>
      <c r="AA236" s="21" t="s">
        <v>1794</v>
      </c>
      <c r="AB236" s="21" t="s">
        <v>1795</v>
      </c>
      <c r="AC236" s="21" t="s">
        <v>1825</v>
      </c>
      <c r="AD236" t="s">
        <v>1834</v>
      </c>
      <c r="AE236" t="s">
        <v>1849</v>
      </c>
      <c r="AF236" t="s">
        <v>1585</v>
      </c>
      <c r="AG236" t="s">
        <v>1774</v>
      </c>
      <c r="AH236" s="21" t="s">
        <v>1794</v>
      </c>
      <c r="AI236" s="21" t="s">
        <v>1795</v>
      </c>
      <c r="AJ236" s="21" t="s">
        <v>1825</v>
      </c>
      <c r="AK236" t="s">
        <v>1834</v>
      </c>
      <c r="AL236" t="s">
        <v>1849</v>
      </c>
      <c r="AM236" t="s">
        <v>1585</v>
      </c>
      <c r="AN236" t="s">
        <v>1774</v>
      </c>
      <c r="AO236" s="21" t="s">
        <v>1794</v>
      </c>
      <c r="AP236" s="21" t="s">
        <v>1795</v>
      </c>
      <c r="AQ236" s="21" t="s">
        <v>1825</v>
      </c>
      <c r="AR236" s="21" t="s">
        <v>1834</v>
      </c>
      <c r="AS236" t="s">
        <v>1849</v>
      </c>
      <c r="AT236" s="4">
        <v>100</v>
      </c>
      <c r="AU236" s="12">
        <f>IF(Z236=AN236,1,0)</f>
        <v>1</v>
      </c>
      <c r="AV236" s="12">
        <f>IF(AA236=AO236,1,0)</f>
        <v>1</v>
      </c>
      <c r="AW236" s="12">
        <f>IF(AB236=AP236,1,0)</f>
        <v>1</v>
      </c>
      <c r="AX236" s="12">
        <f>IF(AC236=AQ236,1,0)</f>
        <v>1</v>
      </c>
      <c r="AY236" s="12">
        <f>IF(AD236=AR236,1,0)</f>
        <v>1</v>
      </c>
      <c r="AZ236" s="12">
        <f>IF(AE236=AS236,1,0)</f>
        <v>1</v>
      </c>
      <c r="BA236" t="s">
        <v>3031</v>
      </c>
      <c r="BB236" s="12">
        <v>0</v>
      </c>
    </row>
    <row r="237" spans="1:54" x14ac:dyDescent="0.25">
      <c r="A237" s="12">
        <v>239</v>
      </c>
      <c r="B237" s="12">
        <v>236</v>
      </c>
      <c r="C237" s="12">
        <v>0</v>
      </c>
      <c r="D237" t="s">
        <v>1170</v>
      </c>
      <c r="E237" s="35" t="s">
        <v>3677</v>
      </c>
      <c r="F237" s="12">
        <v>1</v>
      </c>
      <c r="G237" t="s">
        <v>1171</v>
      </c>
      <c r="H237">
        <v>1346</v>
      </c>
      <c r="I237">
        <v>1494</v>
      </c>
      <c r="J237" s="4">
        <v>100</v>
      </c>
      <c r="K237">
        <v>1346</v>
      </c>
      <c r="L237">
        <v>1</v>
      </c>
      <c r="M237">
        <v>1346</v>
      </c>
      <c r="N237">
        <v>21</v>
      </c>
      <c r="O237">
        <v>1366</v>
      </c>
      <c r="P237">
        <v>0</v>
      </c>
      <c r="Q237">
        <v>2486</v>
      </c>
      <c r="R237" s="12">
        <f>IF(LEFT(RIGHT(AE237,7),3)="HMT",1,0)</f>
        <v>0</v>
      </c>
      <c r="S237" s="12">
        <f>IF(J237&gt;99,1,0)</f>
        <v>1</v>
      </c>
      <c r="T237" s="12">
        <f>R237*S237</f>
        <v>0</v>
      </c>
      <c r="U237" s="12">
        <f>IF(LEFT(RIGHT(AE237,7),3)="HMT",0,1)</f>
        <v>1</v>
      </c>
      <c r="V237" s="12">
        <f>S237*U237</f>
        <v>1</v>
      </c>
      <c r="W237" s="12">
        <f>IF(J237&lt;98.5,1,0)</f>
        <v>0</v>
      </c>
      <c r="X237" s="12">
        <f>AZ237*W237</f>
        <v>0</v>
      </c>
      <c r="Y237" t="s">
        <v>1585</v>
      </c>
      <c r="Z237" t="s">
        <v>1774</v>
      </c>
      <c r="AA237" s="21" t="s">
        <v>1794</v>
      </c>
      <c r="AB237" s="21" t="s">
        <v>1795</v>
      </c>
      <c r="AC237" t="s">
        <v>1825</v>
      </c>
      <c r="AD237" t="s">
        <v>1834</v>
      </c>
      <c r="AE237" t="s">
        <v>1850</v>
      </c>
      <c r="AF237" t="s">
        <v>1585</v>
      </c>
      <c r="AG237" t="s">
        <v>1774</v>
      </c>
      <c r="AH237" s="21" t="s">
        <v>1794</v>
      </c>
      <c r="AI237" s="21" t="s">
        <v>1795</v>
      </c>
      <c r="AJ237" t="s">
        <v>1825</v>
      </c>
      <c r="AK237" t="s">
        <v>1834</v>
      </c>
      <c r="AL237" t="s">
        <v>1850</v>
      </c>
      <c r="AM237" t="s">
        <v>1585</v>
      </c>
      <c r="AN237" t="s">
        <v>1774</v>
      </c>
      <c r="AO237" s="21" t="s">
        <v>1794</v>
      </c>
      <c r="AP237" s="21" t="s">
        <v>1795</v>
      </c>
      <c r="AQ237" t="s">
        <v>1825</v>
      </c>
      <c r="AR237" t="s">
        <v>1834</v>
      </c>
      <c r="AS237" t="s">
        <v>1850</v>
      </c>
      <c r="AT237" s="4">
        <v>100</v>
      </c>
      <c r="AU237" s="12">
        <f>IF(Z237=AN237,1,0)</f>
        <v>1</v>
      </c>
      <c r="AV237" s="12">
        <f>IF(AA237=AO237,1,0)</f>
        <v>1</v>
      </c>
      <c r="AW237" s="12">
        <f>IF(AB237=AP237,1,0)</f>
        <v>1</v>
      </c>
      <c r="AX237" s="12">
        <f>IF(AC237=AQ237,1,0)</f>
        <v>1</v>
      </c>
      <c r="AY237" s="12">
        <f>IF(AD237=AR237,1,0)</f>
        <v>1</v>
      </c>
      <c r="AZ237" s="12">
        <f>IF(AE237=AS237,1,0)</f>
        <v>1</v>
      </c>
      <c r="BA237" t="s">
        <v>3031</v>
      </c>
      <c r="BB237" s="12">
        <v>0</v>
      </c>
    </row>
    <row r="238" spans="1:54" x14ac:dyDescent="0.25">
      <c r="A238" s="12">
        <v>240</v>
      </c>
      <c r="B238" s="12">
        <v>237</v>
      </c>
      <c r="C238" s="12">
        <v>0</v>
      </c>
      <c r="D238" t="s">
        <v>1310</v>
      </c>
      <c r="E238" s="35" t="s">
        <v>3749</v>
      </c>
      <c r="F238" s="12">
        <v>1</v>
      </c>
      <c r="G238" t="s">
        <v>1311</v>
      </c>
      <c r="H238">
        <v>1343</v>
      </c>
      <c r="I238">
        <v>1491</v>
      </c>
      <c r="J238" s="4">
        <v>100</v>
      </c>
      <c r="K238">
        <v>1343</v>
      </c>
      <c r="L238">
        <v>1</v>
      </c>
      <c r="M238">
        <v>1343</v>
      </c>
      <c r="N238">
        <v>21</v>
      </c>
      <c r="O238">
        <v>1363</v>
      </c>
      <c r="P238">
        <v>0</v>
      </c>
      <c r="Q238">
        <v>2481</v>
      </c>
      <c r="R238" s="12">
        <f>IF(LEFT(RIGHT(AE238,7),3)="HMT",1,0)</f>
        <v>0</v>
      </c>
      <c r="S238" s="12">
        <f>IF(J238&gt;99,1,0)</f>
        <v>1</v>
      </c>
      <c r="T238" s="12">
        <f>R238*S238</f>
        <v>0</v>
      </c>
      <c r="U238" s="12">
        <f>IF(LEFT(RIGHT(AE238,7),3)="HMT",0,1)</f>
        <v>1</v>
      </c>
      <c r="V238" s="12">
        <f>S238*U238</f>
        <v>1</v>
      </c>
      <c r="W238" s="12">
        <f>IF(J238&lt;98.5,1,0)</f>
        <v>0</v>
      </c>
      <c r="X238" s="12">
        <f>AZ238*W238</f>
        <v>0</v>
      </c>
      <c r="Y238" t="s">
        <v>1585</v>
      </c>
      <c r="Z238" t="s">
        <v>1774</v>
      </c>
      <c r="AA238" s="21" t="s">
        <v>1794</v>
      </c>
      <c r="AB238" s="21" t="s">
        <v>1795</v>
      </c>
      <c r="AC238" t="s">
        <v>1825</v>
      </c>
      <c r="AD238" t="s">
        <v>1834</v>
      </c>
      <c r="AE238" t="s">
        <v>1851</v>
      </c>
      <c r="AF238" t="s">
        <v>1585</v>
      </c>
      <c r="AG238" t="s">
        <v>1774</v>
      </c>
      <c r="AH238" s="21" t="s">
        <v>1794</v>
      </c>
      <c r="AI238" s="21" t="s">
        <v>1795</v>
      </c>
      <c r="AJ238" t="s">
        <v>1825</v>
      </c>
      <c r="AK238" t="s">
        <v>1834</v>
      </c>
      <c r="AL238" t="s">
        <v>1851</v>
      </c>
      <c r="AM238" t="s">
        <v>1585</v>
      </c>
      <c r="AN238" t="s">
        <v>1774</v>
      </c>
      <c r="AO238" s="21" t="s">
        <v>1794</v>
      </c>
      <c r="AP238" s="21" t="s">
        <v>1795</v>
      </c>
      <c r="AQ238" t="s">
        <v>1825</v>
      </c>
      <c r="AR238" t="s">
        <v>1834</v>
      </c>
      <c r="AS238" t="s">
        <v>1851</v>
      </c>
      <c r="AT238" s="4">
        <v>100</v>
      </c>
      <c r="AU238" s="12">
        <f>IF(Z238=AN238,1,0)</f>
        <v>1</v>
      </c>
      <c r="AV238" s="12">
        <f>IF(AA238=AO238,1,0)</f>
        <v>1</v>
      </c>
      <c r="AW238" s="12">
        <f>IF(AB238=AP238,1,0)</f>
        <v>1</v>
      </c>
      <c r="AX238" s="12">
        <f>IF(AC238=AQ238,1,0)</f>
        <v>1</v>
      </c>
      <c r="AY238" s="12">
        <f>IF(AD238=AR238,1,0)</f>
        <v>1</v>
      </c>
      <c r="AZ238" s="12">
        <f>IF(AE238=AS238,1,0)</f>
        <v>1</v>
      </c>
      <c r="BA238" t="s">
        <v>3031</v>
      </c>
      <c r="BB238" s="12">
        <v>0</v>
      </c>
    </row>
    <row r="239" spans="1:54" x14ac:dyDescent="0.25">
      <c r="A239" s="12">
        <v>241</v>
      </c>
      <c r="B239" s="12">
        <v>238</v>
      </c>
      <c r="C239" s="12">
        <v>0</v>
      </c>
      <c r="D239" t="s">
        <v>612</v>
      </c>
      <c r="E239" s="35" t="s">
        <v>3399</v>
      </c>
      <c r="F239" s="12">
        <v>1</v>
      </c>
      <c r="G239" t="s">
        <v>613</v>
      </c>
      <c r="H239">
        <v>1342</v>
      </c>
      <c r="I239">
        <v>1489</v>
      </c>
      <c r="J239" s="4">
        <v>99.552999999999997</v>
      </c>
      <c r="K239">
        <v>1342</v>
      </c>
      <c r="L239">
        <v>1</v>
      </c>
      <c r="M239">
        <v>1342</v>
      </c>
      <c r="N239">
        <v>21</v>
      </c>
      <c r="O239">
        <v>1361</v>
      </c>
      <c r="P239">
        <v>0</v>
      </c>
      <c r="Q239">
        <v>2444</v>
      </c>
      <c r="R239" s="12">
        <f>IF(LEFT(RIGHT(AE239,7),3)="HMT",1,0)</f>
        <v>0</v>
      </c>
      <c r="S239" s="12">
        <f>IF(J239&gt;99,1,0)</f>
        <v>1</v>
      </c>
      <c r="T239" s="12">
        <f>R239*S239</f>
        <v>0</v>
      </c>
      <c r="U239" s="12">
        <f>IF(LEFT(RIGHT(AE239,7),3)="HMT",0,1)</f>
        <v>1</v>
      </c>
      <c r="V239" s="12">
        <f>S239*U239</f>
        <v>1</v>
      </c>
      <c r="W239" s="12">
        <f>IF(J239&lt;98.5,1,0)</f>
        <v>0</v>
      </c>
      <c r="X239" s="12">
        <f>AZ239*W239</f>
        <v>0</v>
      </c>
      <c r="Y239" t="s">
        <v>1585</v>
      </c>
      <c r="Z239" t="s">
        <v>1774</v>
      </c>
      <c r="AA239" s="21" t="s">
        <v>1794</v>
      </c>
      <c r="AB239" s="21" t="s">
        <v>1795</v>
      </c>
      <c r="AC239" t="s">
        <v>1825</v>
      </c>
      <c r="AD239" t="s">
        <v>1834</v>
      </c>
      <c r="AE239" t="s">
        <v>1852</v>
      </c>
      <c r="AF239" t="s">
        <v>1585</v>
      </c>
      <c r="AG239" t="s">
        <v>1774</v>
      </c>
      <c r="AH239" s="21" t="s">
        <v>1794</v>
      </c>
      <c r="AI239" s="21" t="s">
        <v>1795</v>
      </c>
      <c r="AJ239" t="s">
        <v>1825</v>
      </c>
      <c r="AK239" t="s">
        <v>1834</v>
      </c>
      <c r="AL239" t="s">
        <v>1852</v>
      </c>
      <c r="AM239" t="s">
        <v>1585</v>
      </c>
      <c r="AN239" t="s">
        <v>1774</v>
      </c>
      <c r="AO239" s="21" t="s">
        <v>1794</v>
      </c>
      <c r="AP239" s="21" t="s">
        <v>1795</v>
      </c>
      <c r="AQ239" t="s">
        <v>1825</v>
      </c>
      <c r="AR239" s="21" t="s">
        <v>1834</v>
      </c>
      <c r="AS239" t="s">
        <v>1852</v>
      </c>
      <c r="AT239" s="4">
        <v>99.552999999999997</v>
      </c>
      <c r="AU239" s="12">
        <f>IF(Z239=AN239,1,0)</f>
        <v>1</v>
      </c>
      <c r="AV239" s="12">
        <f>IF(AA239=AO239,1,0)</f>
        <v>1</v>
      </c>
      <c r="AW239" s="12">
        <f>IF(AB239=AP239,1,0)</f>
        <v>1</v>
      </c>
      <c r="AX239" s="12">
        <f>IF(AC239=AQ239,1,0)</f>
        <v>1</v>
      </c>
      <c r="AY239" s="12">
        <f>IF(AD239=AR239,1,0)</f>
        <v>1</v>
      </c>
      <c r="AZ239" s="12">
        <f>IF(AE239=AS239,1,0)</f>
        <v>1</v>
      </c>
      <c r="BA239" t="s">
        <v>3031</v>
      </c>
      <c r="BB239" s="12">
        <v>0</v>
      </c>
    </row>
    <row r="240" spans="1:54" x14ac:dyDescent="0.25">
      <c r="A240" s="12">
        <v>242</v>
      </c>
      <c r="B240" s="12">
        <v>239</v>
      </c>
      <c r="C240" s="12">
        <v>0</v>
      </c>
      <c r="D240" t="s">
        <v>1181</v>
      </c>
      <c r="E240" s="35" t="s">
        <v>3684</v>
      </c>
      <c r="F240" s="12">
        <v>1</v>
      </c>
      <c r="G240" t="s">
        <v>1182</v>
      </c>
      <c r="H240">
        <v>1345</v>
      </c>
      <c r="I240">
        <v>1363</v>
      </c>
      <c r="J240" s="4">
        <v>99.48</v>
      </c>
      <c r="K240">
        <v>1345</v>
      </c>
      <c r="L240">
        <v>1</v>
      </c>
      <c r="M240">
        <v>1345</v>
      </c>
      <c r="N240">
        <v>1</v>
      </c>
      <c r="O240">
        <v>1345</v>
      </c>
      <c r="P240">
        <v>0</v>
      </c>
      <c r="Q240">
        <v>2457</v>
      </c>
      <c r="R240" s="12">
        <f>IF(LEFT(RIGHT(AE240,7),3)="HMT",1,0)</f>
        <v>0</v>
      </c>
      <c r="S240" s="12">
        <f>IF(J240&gt;99,1,0)</f>
        <v>1</v>
      </c>
      <c r="T240" s="12">
        <f>R240*S240</f>
        <v>0</v>
      </c>
      <c r="U240" s="12">
        <f>IF(LEFT(RIGHT(AE240,7),3)="HMT",0,1)</f>
        <v>1</v>
      </c>
      <c r="V240" s="12">
        <f>S240*U240</f>
        <v>1</v>
      </c>
      <c r="W240" s="12">
        <f>IF(J240&lt;98.5,1,0)</f>
        <v>0</v>
      </c>
      <c r="X240" s="12">
        <f>AZ240*W240</f>
        <v>0</v>
      </c>
      <c r="Y240" t="s">
        <v>1585</v>
      </c>
      <c r="Z240" t="s">
        <v>1774</v>
      </c>
      <c r="AA240" s="21" t="s">
        <v>1794</v>
      </c>
      <c r="AB240" s="21" t="s">
        <v>1795</v>
      </c>
      <c r="AC240" t="s">
        <v>1825</v>
      </c>
      <c r="AD240" t="s">
        <v>1834</v>
      </c>
      <c r="AE240" t="s">
        <v>1853</v>
      </c>
      <c r="AF240" t="s">
        <v>1585</v>
      </c>
      <c r="AG240" t="s">
        <v>1774</v>
      </c>
      <c r="AH240" s="21" t="s">
        <v>1794</v>
      </c>
      <c r="AI240" s="21" t="s">
        <v>1795</v>
      </c>
      <c r="AJ240" t="s">
        <v>1825</v>
      </c>
      <c r="AK240" t="s">
        <v>1834</v>
      </c>
      <c r="AL240" t="s">
        <v>1853</v>
      </c>
      <c r="AM240" t="s">
        <v>1585</v>
      </c>
      <c r="AN240" t="s">
        <v>1774</v>
      </c>
      <c r="AO240" s="21" t="s">
        <v>1794</v>
      </c>
      <c r="AP240" s="21" t="s">
        <v>1795</v>
      </c>
      <c r="AQ240" t="s">
        <v>1825</v>
      </c>
      <c r="AR240" t="s">
        <v>1834</v>
      </c>
      <c r="AS240" t="s">
        <v>1853</v>
      </c>
      <c r="AT240" s="4">
        <v>99.48</v>
      </c>
      <c r="AU240" s="12">
        <f>IF(Z240=AN240,1,0)</f>
        <v>1</v>
      </c>
      <c r="AV240" s="12">
        <f>IF(AA240=AO240,1,0)</f>
        <v>1</v>
      </c>
      <c r="AW240" s="12">
        <f>IF(AB240=AP240,1,0)</f>
        <v>1</v>
      </c>
      <c r="AX240" s="12">
        <f>IF(AC240=AQ240,1,0)</f>
        <v>1</v>
      </c>
      <c r="AY240" s="12">
        <f>IF(AD240=AR240,1,0)</f>
        <v>1</v>
      </c>
      <c r="AZ240" s="12">
        <f>IF(AE240=AS240,1,0)</f>
        <v>1</v>
      </c>
      <c r="BA240" t="s">
        <v>3031</v>
      </c>
      <c r="BB240" s="12">
        <v>0</v>
      </c>
    </row>
    <row r="241" spans="1:54" x14ac:dyDescent="0.25">
      <c r="A241" s="12">
        <v>243</v>
      </c>
      <c r="B241" s="12">
        <v>240</v>
      </c>
      <c r="C241" s="12">
        <v>0</v>
      </c>
      <c r="D241" t="s">
        <v>1183</v>
      </c>
      <c r="E241" s="35" t="s">
        <v>3684</v>
      </c>
      <c r="F241" s="12">
        <v>2</v>
      </c>
      <c r="G241" t="s">
        <v>1184</v>
      </c>
      <c r="H241">
        <v>1345</v>
      </c>
      <c r="I241">
        <v>1480</v>
      </c>
      <c r="J241" s="4">
        <v>99.926000000000002</v>
      </c>
      <c r="K241">
        <v>1345</v>
      </c>
      <c r="L241">
        <v>1</v>
      </c>
      <c r="M241">
        <v>1345</v>
      </c>
      <c r="N241">
        <v>8</v>
      </c>
      <c r="O241">
        <v>1352</v>
      </c>
      <c r="P241">
        <v>0</v>
      </c>
      <c r="Q241">
        <v>2479</v>
      </c>
      <c r="R241" s="12">
        <f>IF(LEFT(RIGHT(AE241,7),3)="HMT",1,0)</f>
        <v>0</v>
      </c>
      <c r="S241" s="12">
        <f>IF(J241&gt;99,1,0)</f>
        <v>1</v>
      </c>
      <c r="T241" s="12">
        <f>R241*S241</f>
        <v>0</v>
      </c>
      <c r="U241" s="12">
        <f>IF(LEFT(RIGHT(AE241,7),3)="HMT",0,1)</f>
        <v>1</v>
      </c>
      <c r="V241" s="12">
        <f>S241*U241</f>
        <v>1</v>
      </c>
      <c r="W241" s="12">
        <f>IF(J241&lt;98.5,1,0)</f>
        <v>0</v>
      </c>
      <c r="X241" s="12">
        <f>AZ241*W241</f>
        <v>0</v>
      </c>
      <c r="Y241" t="s">
        <v>1585</v>
      </c>
      <c r="Z241" t="s">
        <v>1774</v>
      </c>
      <c r="AA241" s="21" t="s">
        <v>1794</v>
      </c>
      <c r="AB241" s="21" t="s">
        <v>1795</v>
      </c>
      <c r="AC241" t="s">
        <v>1825</v>
      </c>
      <c r="AD241" t="s">
        <v>1834</v>
      </c>
      <c r="AE241" t="s">
        <v>1853</v>
      </c>
      <c r="AF241" t="s">
        <v>1585</v>
      </c>
      <c r="AG241" t="s">
        <v>1774</v>
      </c>
      <c r="AH241" s="21" t="s">
        <v>1794</v>
      </c>
      <c r="AI241" s="21" t="s">
        <v>1795</v>
      </c>
      <c r="AJ241" t="s">
        <v>1825</v>
      </c>
      <c r="AK241" t="s">
        <v>1834</v>
      </c>
      <c r="AL241" t="s">
        <v>1853</v>
      </c>
      <c r="AM241" t="s">
        <v>1585</v>
      </c>
      <c r="AN241" t="s">
        <v>1774</v>
      </c>
      <c r="AO241" s="21" t="s">
        <v>1794</v>
      </c>
      <c r="AP241" s="21" t="s">
        <v>1795</v>
      </c>
      <c r="AQ241" t="s">
        <v>1825</v>
      </c>
      <c r="AR241" t="s">
        <v>1834</v>
      </c>
      <c r="AS241" t="s">
        <v>1853</v>
      </c>
      <c r="AT241" s="4">
        <v>99.926000000000002</v>
      </c>
      <c r="AU241" s="12">
        <f>IF(Z241=AN241,1,0)</f>
        <v>1</v>
      </c>
      <c r="AV241" s="12">
        <f>IF(AA241=AO241,1,0)</f>
        <v>1</v>
      </c>
      <c r="AW241" s="12">
        <f>IF(AB241=AP241,1,0)</f>
        <v>1</v>
      </c>
      <c r="AX241" s="12">
        <f>IF(AC241=AQ241,1,0)</f>
        <v>1</v>
      </c>
      <c r="AY241" s="12">
        <f>IF(AD241=AR241,1,0)</f>
        <v>1</v>
      </c>
      <c r="AZ241" s="12">
        <f>IF(AE241=AS241,1,0)</f>
        <v>1</v>
      </c>
      <c r="BA241" t="s">
        <v>3031</v>
      </c>
      <c r="BB241" s="12">
        <v>0</v>
      </c>
    </row>
    <row r="242" spans="1:54" x14ac:dyDescent="0.25">
      <c r="A242" s="12">
        <v>244</v>
      </c>
      <c r="B242" s="12">
        <v>241</v>
      </c>
      <c r="C242" s="12">
        <v>0</v>
      </c>
      <c r="D242" t="s">
        <v>1193</v>
      </c>
      <c r="E242" s="35" t="s">
        <v>3691</v>
      </c>
      <c r="F242" s="12">
        <v>1</v>
      </c>
      <c r="G242" t="s">
        <v>1194</v>
      </c>
      <c r="H242">
        <v>1348</v>
      </c>
      <c r="I242">
        <v>1496</v>
      </c>
      <c r="J242" s="4">
        <v>100</v>
      </c>
      <c r="K242">
        <v>1348</v>
      </c>
      <c r="L242">
        <v>1</v>
      </c>
      <c r="M242">
        <v>1348</v>
      </c>
      <c r="N242">
        <v>21</v>
      </c>
      <c r="O242">
        <v>1368</v>
      </c>
      <c r="P242">
        <v>0</v>
      </c>
      <c r="Q242">
        <v>2490</v>
      </c>
      <c r="R242" s="12">
        <f>IF(LEFT(RIGHT(AE242,7),3)="HMT",1,0)</f>
        <v>0</v>
      </c>
      <c r="S242" s="12">
        <f>IF(J242&gt;99,1,0)</f>
        <v>1</v>
      </c>
      <c r="T242" s="12">
        <f>R242*S242</f>
        <v>0</v>
      </c>
      <c r="U242" s="12">
        <f>IF(LEFT(RIGHT(AE242,7),3)="HMT",0,1)</f>
        <v>1</v>
      </c>
      <c r="V242" s="12">
        <f>S242*U242</f>
        <v>1</v>
      </c>
      <c r="W242" s="12">
        <f>IF(J242&lt;98.5,1,0)</f>
        <v>0</v>
      </c>
      <c r="X242" s="12">
        <f>AZ242*W242</f>
        <v>0</v>
      </c>
      <c r="Y242" t="s">
        <v>1585</v>
      </c>
      <c r="Z242" t="s">
        <v>1774</v>
      </c>
      <c r="AA242" s="21" t="s">
        <v>1794</v>
      </c>
      <c r="AB242" s="21" t="s">
        <v>1795</v>
      </c>
      <c r="AC242" t="s">
        <v>1825</v>
      </c>
      <c r="AD242" t="s">
        <v>1834</v>
      </c>
      <c r="AE242" t="s">
        <v>1584</v>
      </c>
      <c r="AF242" t="s">
        <v>1585</v>
      </c>
      <c r="AG242" t="s">
        <v>1774</v>
      </c>
      <c r="AH242" s="21" t="s">
        <v>1794</v>
      </c>
      <c r="AI242" s="21" t="s">
        <v>1795</v>
      </c>
      <c r="AJ242" t="s">
        <v>1825</v>
      </c>
      <c r="AK242" t="s">
        <v>1834</v>
      </c>
      <c r="AL242" t="s">
        <v>1584</v>
      </c>
      <c r="AM242" t="s">
        <v>1585</v>
      </c>
      <c r="AN242" t="s">
        <v>1774</v>
      </c>
      <c r="AO242" s="21" t="s">
        <v>1794</v>
      </c>
      <c r="AP242" s="21" t="s">
        <v>1795</v>
      </c>
      <c r="AQ242" t="s">
        <v>1825</v>
      </c>
      <c r="AR242" t="s">
        <v>1834</v>
      </c>
      <c r="AS242" t="s">
        <v>1584</v>
      </c>
      <c r="AT242" s="4">
        <v>100</v>
      </c>
      <c r="AU242" s="12">
        <f>IF(Z242=AN242,1,0)</f>
        <v>1</v>
      </c>
      <c r="AV242" s="12">
        <f>IF(AA242=AO242,1,0)</f>
        <v>1</v>
      </c>
      <c r="AW242" s="12">
        <f>IF(AB242=AP242,1,0)</f>
        <v>1</v>
      </c>
      <c r="AX242" s="12">
        <f>IF(AC242=AQ242,1,0)</f>
        <v>1</v>
      </c>
      <c r="AY242" s="12">
        <f>IF(AD242=AR242,1,0)</f>
        <v>1</v>
      </c>
      <c r="AZ242" s="12">
        <f>IF(AE242=AS242,1,0)</f>
        <v>1</v>
      </c>
      <c r="BA242" t="s">
        <v>3031</v>
      </c>
      <c r="BB242" s="12">
        <v>0</v>
      </c>
    </row>
    <row r="243" spans="1:54" x14ac:dyDescent="0.25">
      <c r="A243" s="12">
        <v>245</v>
      </c>
      <c r="B243" s="12">
        <v>242</v>
      </c>
      <c r="C243" s="12">
        <v>0</v>
      </c>
      <c r="D243" t="s">
        <v>1195</v>
      </c>
      <c r="E243" s="35" t="s">
        <v>3691</v>
      </c>
      <c r="F243" s="12">
        <v>2</v>
      </c>
      <c r="G243" t="s">
        <v>1194</v>
      </c>
      <c r="H243">
        <v>1348</v>
      </c>
      <c r="I243">
        <v>1496</v>
      </c>
      <c r="J243" s="4">
        <v>99.555000000000007</v>
      </c>
      <c r="K243">
        <v>1348</v>
      </c>
      <c r="L243">
        <v>1</v>
      </c>
      <c r="M243">
        <v>1348</v>
      </c>
      <c r="N243">
        <v>21</v>
      </c>
      <c r="O243">
        <v>1368</v>
      </c>
      <c r="P243">
        <v>0</v>
      </c>
      <c r="Q243">
        <v>2457</v>
      </c>
      <c r="R243" s="12">
        <f>IF(LEFT(RIGHT(AE243,7),3)="HMT",1,0)</f>
        <v>0</v>
      </c>
      <c r="S243" s="12">
        <f>IF(J243&gt;99,1,0)</f>
        <v>1</v>
      </c>
      <c r="T243" s="12">
        <f>R243*S243</f>
        <v>0</v>
      </c>
      <c r="U243" s="12">
        <f>IF(LEFT(RIGHT(AE243,7),3)="HMT",0,1)</f>
        <v>1</v>
      </c>
      <c r="V243" s="12">
        <f>S243*U243</f>
        <v>1</v>
      </c>
      <c r="W243" s="12">
        <f>IF(J243&lt;98.5,1,0)</f>
        <v>0</v>
      </c>
      <c r="X243" s="12">
        <f>AZ243*W243</f>
        <v>0</v>
      </c>
      <c r="Y243" t="s">
        <v>1585</v>
      </c>
      <c r="Z243" t="s">
        <v>1774</v>
      </c>
      <c r="AA243" s="21" t="s">
        <v>1794</v>
      </c>
      <c r="AB243" s="21" t="s">
        <v>1795</v>
      </c>
      <c r="AC243" t="s">
        <v>1825</v>
      </c>
      <c r="AD243" t="s">
        <v>1834</v>
      </c>
      <c r="AE243" t="s">
        <v>1584</v>
      </c>
      <c r="AF243" t="s">
        <v>1585</v>
      </c>
      <c r="AG243" t="s">
        <v>1774</v>
      </c>
      <c r="AH243" s="21" t="s">
        <v>1794</v>
      </c>
      <c r="AI243" s="21" t="s">
        <v>1795</v>
      </c>
      <c r="AJ243" t="s">
        <v>1825</v>
      </c>
      <c r="AK243" t="s">
        <v>1834</v>
      </c>
      <c r="AL243" t="s">
        <v>1584</v>
      </c>
      <c r="AM243" t="s">
        <v>1585</v>
      </c>
      <c r="AN243" t="s">
        <v>1774</v>
      </c>
      <c r="AO243" s="21" t="s">
        <v>1794</v>
      </c>
      <c r="AP243" s="21" t="s">
        <v>1795</v>
      </c>
      <c r="AQ243" t="s">
        <v>1825</v>
      </c>
      <c r="AR243" s="21" t="s">
        <v>1834</v>
      </c>
      <c r="AS243" t="s">
        <v>1584</v>
      </c>
      <c r="AT243" s="4">
        <v>99.555000000000007</v>
      </c>
      <c r="AU243" s="12">
        <f>IF(Z243=AN243,1,0)</f>
        <v>1</v>
      </c>
      <c r="AV243" s="12">
        <f>IF(AA243=AO243,1,0)</f>
        <v>1</v>
      </c>
      <c r="AW243" s="12">
        <f>IF(AB243=AP243,1,0)</f>
        <v>1</v>
      </c>
      <c r="AX243" s="12">
        <f>IF(AC243=AQ243,1,0)</f>
        <v>1</v>
      </c>
      <c r="AY243" s="12">
        <f>IF(AD243=AR243,1,0)</f>
        <v>1</v>
      </c>
      <c r="AZ243" s="12">
        <f>IF(AE243=AS243,1,0)</f>
        <v>1</v>
      </c>
      <c r="BA243" t="s">
        <v>3031</v>
      </c>
      <c r="BB243" s="12">
        <v>0</v>
      </c>
    </row>
    <row r="244" spans="1:54" x14ac:dyDescent="0.25">
      <c r="A244" s="12">
        <v>246</v>
      </c>
      <c r="B244" s="12">
        <v>243</v>
      </c>
      <c r="C244" s="12">
        <v>0</v>
      </c>
      <c r="D244" t="s">
        <v>636</v>
      </c>
      <c r="E244" s="35" t="s">
        <v>3410</v>
      </c>
      <c r="F244" s="12">
        <v>1</v>
      </c>
      <c r="G244" t="s">
        <v>602</v>
      </c>
      <c r="H244">
        <v>1345</v>
      </c>
      <c r="I244">
        <v>1481</v>
      </c>
      <c r="J244" s="4">
        <v>100</v>
      </c>
      <c r="K244">
        <v>1345</v>
      </c>
      <c r="L244">
        <v>1</v>
      </c>
      <c r="M244">
        <v>1345</v>
      </c>
      <c r="N244">
        <v>9</v>
      </c>
      <c r="O244">
        <v>1353</v>
      </c>
      <c r="P244">
        <v>0</v>
      </c>
      <c r="Q244">
        <v>2484</v>
      </c>
      <c r="R244" s="12">
        <f>IF(LEFT(RIGHT(AE244,7),3)="HMT",1,0)</f>
        <v>0</v>
      </c>
      <c r="S244" s="12">
        <f>IF(J244&gt;99,1,0)</f>
        <v>1</v>
      </c>
      <c r="T244" s="12">
        <f>R244*S244</f>
        <v>0</v>
      </c>
      <c r="U244" s="12">
        <f>IF(LEFT(RIGHT(AE244,7),3)="HMT",0,1)</f>
        <v>1</v>
      </c>
      <c r="V244" s="12">
        <f>S244*U244</f>
        <v>1</v>
      </c>
      <c r="W244" s="12">
        <f>IF(J244&lt;98.5,1,0)</f>
        <v>0</v>
      </c>
      <c r="X244" s="12">
        <f>AZ244*W244</f>
        <v>0</v>
      </c>
      <c r="Y244" t="s">
        <v>1585</v>
      </c>
      <c r="Z244" t="s">
        <v>1774</v>
      </c>
      <c r="AA244" s="21" t="s">
        <v>1794</v>
      </c>
      <c r="AB244" s="21" t="s">
        <v>1795</v>
      </c>
      <c r="AC244" t="s">
        <v>1825</v>
      </c>
      <c r="AD244" t="s">
        <v>1834</v>
      </c>
      <c r="AE244" t="s">
        <v>1606</v>
      </c>
      <c r="AF244" t="s">
        <v>1585</v>
      </c>
      <c r="AG244" t="s">
        <v>1774</v>
      </c>
      <c r="AH244" s="21" t="s">
        <v>1794</v>
      </c>
      <c r="AI244" s="21" t="s">
        <v>1795</v>
      </c>
      <c r="AJ244" t="s">
        <v>1825</v>
      </c>
      <c r="AK244" t="s">
        <v>1834</v>
      </c>
      <c r="AL244" t="s">
        <v>1606</v>
      </c>
      <c r="AM244" t="s">
        <v>1585</v>
      </c>
      <c r="AN244" t="s">
        <v>1774</v>
      </c>
      <c r="AO244" s="21" t="s">
        <v>1794</v>
      </c>
      <c r="AP244" s="21" t="s">
        <v>1795</v>
      </c>
      <c r="AQ244" t="s">
        <v>1825</v>
      </c>
      <c r="AR244" s="21" t="s">
        <v>1834</v>
      </c>
      <c r="AS244" t="s">
        <v>1606</v>
      </c>
      <c r="AT244" s="4">
        <v>100</v>
      </c>
      <c r="AU244" s="12">
        <f>IF(Z244=AN244,1,0)</f>
        <v>1</v>
      </c>
      <c r="AV244" s="12">
        <f>IF(AA244=AO244,1,0)</f>
        <v>1</v>
      </c>
      <c r="AW244" s="12">
        <f>IF(AB244=AP244,1,0)</f>
        <v>1</v>
      </c>
      <c r="AX244" s="12">
        <f>IF(AC244=AQ244,1,0)</f>
        <v>1</v>
      </c>
      <c r="AY244" s="12">
        <f>IF(AD244=AR244,1,0)</f>
        <v>1</v>
      </c>
      <c r="AZ244" s="12">
        <f>IF(AE244=AS244,1,0)</f>
        <v>1</v>
      </c>
      <c r="BA244" t="s">
        <v>3031</v>
      </c>
      <c r="BB244" s="12">
        <v>0</v>
      </c>
    </row>
    <row r="245" spans="1:54" x14ac:dyDescent="0.25">
      <c r="A245" s="12">
        <v>247</v>
      </c>
      <c r="B245" s="12">
        <v>244</v>
      </c>
      <c r="C245" s="12">
        <v>0</v>
      </c>
      <c r="D245" t="s">
        <v>637</v>
      </c>
      <c r="E245" s="35" t="s">
        <v>3410</v>
      </c>
      <c r="F245" s="12">
        <v>2</v>
      </c>
      <c r="G245" t="s">
        <v>602</v>
      </c>
      <c r="H245">
        <v>1345</v>
      </c>
      <c r="I245">
        <v>1481</v>
      </c>
      <c r="J245" s="6">
        <v>98.959000000000003</v>
      </c>
      <c r="K245">
        <v>1345</v>
      </c>
      <c r="L245">
        <v>1</v>
      </c>
      <c r="M245">
        <v>1345</v>
      </c>
      <c r="N245">
        <v>9</v>
      </c>
      <c r="O245">
        <v>1353</v>
      </c>
      <c r="P245">
        <v>0</v>
      </c>
      <c r="Q245">
        <v>2407</v>
      </c>
      <c r="R245" s="12">
        <f>IF(LEFT(RIGHT(AE245,7),3)="HMT",1,0)</f>
        <v>0</v>
      </c>
      <c r="S245" s="12">
        <f>IF(J245&gt;99,1,0)</f>
        <v>0</v>
      </c>
      <c r="T245" s="12">
        <f>R245*S245</f>
        <v>0</v>
      </c>
      <c r="U245" s="12">
        <f>IF(LEFT(RIGHT(AE245,7),3)="HMT",0,1)</f>
        <v>1</v>
      </c>
      <c r="V245" s="12">
        <f>S245*U245</f>
        <v>0</v>
      </c>
      <c r="W245" s="12">
        <f>IF(J245&lt;98.5,1,0)</f>
        <v>0</v>
      </c>
      <c r="X245" s="12">
        <f>AZ245*W245</f>
        <v>0</v>
      </c>
      <c r="Y245" t="s">
        <v>1585</v>
      </c>
      <c r="Z245" t="s">
        <v>1774</v>
      </c>
      <c r="AA245" s="21" t="s">
        <v>1794</v>
      </c>
      <c r="AB245" s="21" t="s">
        <v>1795</v>
      </c>
      <c r="AC245" t="s">
        <v>1825</v>
      </c>
      <c r="AD245" t="s">
        <v>1834</v>
      </c>
      <c r="AE245" t="s">
        <v>1606</v>
      </c>
      <c r="AF245" t="s">
        <v>1585</v>
      </c>
      <c r="AG245" t="s">
        <v>1774</v>
      </c>
      <c r="AH245" s="21" t="s">
        <v>1794</v>
      </c>
      <c r="AI245" s="21" t="s">
        <v>1795</v>
      </c>
      <c r="AJ245" t="s">
        <v>1825</v>
      </c>
      <c r="AK245" t="s">
        <v>1834</v>
      </c>
      <c r="AL245" t="s">
        <v>1606</v>
      </c>
      <c r="AM245" t="s">
        <v>1585</v>
      </c>
      <c r="AN245" t="s">
        <v>1774</v>
      </c>
      <c r="AO245" s="21" t="s">
        <v>1794</v>
      </c>
      <c r="AP245" s="21" t="s">
        <v>1795</v>
      </c>
      <c r="AQ245" t="s">
        <v>1825</v>
      </c>
      <c r="AR245" s="21" t="s">
        <v>1834</v>
      </c>
      <c r="AS245" t="s">
        <v>1606</v>
      </c>
      <c r="AT245" s="6">
        <v>98.959000000000003</v>
      </c>
      <c r="AU245" s="12">
        <f>IF(Z245=AN245,1,0)</f>
        <v>1</v>
      </c>
      <c r="AV245" s="12">
        <f>IF(AA245=AO245,1,0)</f>
        <v>1</v>
      </c>
      <c r="AW245" s="12">
        <f>IF(AB245=AP245,1,0)</f>
        <v>1</v>
      </c>
      <c r="AX245" s="12">
        <f>IF(AC245=AQ245,1,0)</f>
        <v>1</v>
      </c>
      <c r="AY245" s="12">
        <f>IF(AD245=AR245,1,0)</f>
        <v>1</v>
      </c>
      <c r="AZ245" s="12">
        <f>IF(AE245=AS245,1,0)</f>
        <v>1</v>
      </c>
      <c r="BA245" t="s">
        <v>3031</v>
      </c>
      <c r="BB245" s="12">
        <v>0</v>
      </c>
    </row>
    <row r="246" spans="1:54" x14ac:dyDescent="0.25">
      <c r="A246" s="12">
        <v>248</v>
      </c>
      <c r="B246" s="12">
        <v>245</v>
      </c>
      <c r="C246" s="12">
        <v>0</v>
      </c>
      <c r="D246" t="s">
        <v>588</v>
      </c>
      <c r="E246" s="35" t="s">
        <v>3389</v>
      </c>
      <c r="F246" s="12">
        <v>1</v>
      </c>
      <c r="G246" t="s">
        <v>589</v>
      </c>
      <c r="H246">
        <v>1343</v>
      </c>
      <c r="I246">
        <v>1510</v>
      </c>
      <c r="J246" s="4">
        <v>99.926000000000002</v>
      </c>
      <c r="K246">
        <v>1344</v>
      </c>
      <c r="L246">
        <v>1</v>
      </c>
      <c r="M246">
        <v>1343</v>
      </c>
      <c r="N246">
        <v>25</v>
      </c>
      <c r="O246">
        <v>1368</v>
      </c>
      <c r="P246">
        <v>0</v>
      </c>
      <c r="Q246">
        <v>2475</v>
      </c>
      <c r="R246" s="12">
        <f>IF(LEFT(RIGHT(AE246,7),3)="HMT",1,0)</f>
        <v>0</v>
      </c>
      <c r="S246" s="12">
        <f>IF(J246&gt;99,1,0)</f>
        <v>1</v>
      </c>
      <c r="T246" s="12">
        <f>R246*S246</f>
        <v>0</v>
      </c>
      <c r="U246" s="12">
        <f>IF(LEFT(RIGHT(AE246,7),3)="HMT",0,1)</f>
        <v>1</v>
      </c>
      <c r="V246" s="12">
        <f>S246*U246</f>
        <v>1</v>
      </c>
      <c r="W246" s="12">
        <f>IF(J246&lt;98.5,1,0)</f>
        <v>0</v>
      </c>
      <c r="X246" s="12">
        <f>AZ246*W246</f>
        <v>0</v>
      </c>
      <c r="Y246" t="s">
        <v>1585</v>
      </c>
      <c r="Z246" t="s">
        <v>1774</v>
      </c>
      <c r="AA246" s="21" t="s">
        <v>1794</v>
      </c>
      <c r="AB246" s="21" t="s">
        <v>1795</v>
      </c>
      <c r="AC246" t="s">
        <v>1825</v>
      </c>
      <c r="AD246" t="s">
        <v>1834</v>
      </c>
      <c r="AE246" t="s">
        <v>1854</v>
      </c>
      <c r="AF246" t="s">
        <v>1585</v>
      </c>
      <c r="AG246" t="s">
        <v>1774</v>
      </c>
      <c r="AH246" s="21" t="s">
        <v>1794</v>
      </c>
      <c r="AI246" s="21" t="s">
        <v>1795</v>
      </c>
      <c r="AJ246" t="s">
        <v>1825</v>
      </c>
      <c r="AK246" t="s">
        <v>1834</v>
      </c>
      <c r="AL246" t="s">
        <v>1854</v>
      </c>
      <c r="AM246" t="s">
        <v>1585</v>
      </c>
      <c r="AN246" t="s">
        <v>1774</v>
      </c>
      <c r="AO246" s="21" t="s">
        <v>1794</v>
      </c>
      <c r="AP246" s="21" t="s">
        <v>1795</v>
      </c>
      <c r="AQ246" t="s">
        <v>1825</v>
      </c>
      <c r="AR246" t="s">
        <v>1834</v>
      </c>
      <c r="AS246" t="s">
        <v>1854</v>
      </c>
      <c r="AT246" s="4">
        <v>99.926000000000002</v>
      </c>
      <c r="AU246" s="12">
        <f>IF(Z246=AN246,1,0)</f>
        <v>1</v>
      </c>
      <c r="AV246" s="12">
        <f>IF(AA246=AO246,1,0)</f>
        <v>1</v>
      </c>
      <c r="AW246" s="12">
        <f>IF(AB246=AP246,1,0)</f>
        <v>1</v>
      </c>
      <c r="AX246" s="12">
        <f>IF(AC246=AQ246,1,0)</f>
        <v>1</v>
      </c>
      <c r="AY246" s="12">
        <f>IF(AD246=AR246,1,0)</f>
        <v>1</v>
      </c>
      <c r="AZ246" s="12">
        <f>IF(AE246=AS246,1,0)</f>
        <v>1</v>
      </c>
      <c r="BA246" t="s">
        <v>3031</v>
      </c>
      <c r="BB246" s="12">
        <v>0</v>
      </c>
    </row>
    <row r="247" spans="1:54" x14ac:dyDescent="0.25">
      <c r="A247" s="12">
        <v>249</v>
      </c>
      <c r="B247" s="12">
        <v>246</v>
      </c>
      <c r="C247" s="12">
        <v>0</v>
      </c>
      <c r="D247" t="s">
        <v>586</v>
      </c>
      <c r="E247" s="35" t="s">
        <v>3389</v>
      </c>
      <c r="F247" s="12">
        <v>2</v>
      </c>
      <c r="G247" t="s">
        <v>587</v>
      </c>
      <c r="H247">
        <v>1343</v>
      </c>
      <c r="I247">
        <v>1491</v>
      </c>
      <c r="J247" s="6">
        <v>98.957999999999998</v>
      </c>
      <c r="K247">
        <v>1343</v>
      </c>
      <c r="L247">
        <v>1</v>
      </c>
      <c r="M247">
        <v>1343</v>
      </c>
      <c r="N247">
        <v>21</v>
      </c>
      <c r="O247">
        <v>1363</v>
      </c>
      <c r="P247">
        <v>0</v>
      </c>
      <c r="Q247">
        <v>2403</v>
      </c>
      <c r="R247" s="12">
        <f>IF(LEFT(RIGHT(AE247,7),3)="HMT",1,0)</f>
        <v>0</v>
      </c>
      <c r="S247" s="12">
        <f>IF(J247&gt;99,1,0)</f>
        <v>0</v>
      </c>
      <c r="T247" s="12">
        <f>R247*S247</f>
        <v>0</v>
      </c>
      <c r="U247" s="12">
        <f>IF(LEFT(RIGHT(AE247,7),3)="HMT",0,1)</f>
        <v>1</v>
      </c>
      <c r="V247" s="12">
        <f>S247*U247</f>
        <v>0</v>
      </c>
      <c r="W247" s="12">
        <f>IF(J247&lt;98.5,1,0)</f>
        <v>0</v>
      </c>
      <c r="X247" s="12">
        <f>AZ247*W247</f>
        <v>0</v>
      </c>
      <c r="Y247" t="s">
        <v>1585</v>
      </c>
      <c r="Z247" t="s">
        <v>1774</v>
      </c>
      <c r="AA247" s="21" t="s">
        <v>1794</v>
      </c>
      <c r="AB247" s="21" t="s">
        <v>1795</v>
      </c>
      <c r="AC247" t="s">
        <v>1825</v>
      </c>
      <c r="AD247" t="s">
        <v>1834</v>
      </c>
      <c r="AE247" t="s">
        <v>1854</v>
      </c>
      <c r="AF247" t="s">
        <v>1585</v>
      </c>
      <c r="AG247" t="s">
        <v>1774</v>
      </c>
      <c r="AH247" s="21" t="s">
        <v>1794</v>
      </c>
      <c r="AI247" s="21" t="s">
        <v>1795</v>
      </c>
      <c r="AJ247" t="s">
        <v>1825</v>
      </c>
      <c r="AK247" t="s">
        <v>1834</v>
      </c>
      <c r="AL247" t="s">
        <v>1854</v>
      </c>
      <c r="AM247" t="s">
        <v>1585</v>
      </c>
      <c r="AN247" t="s">
        <v>1774</v>
      </c>
      <c r="AO247" s="21" t="s">
        <v>1794</v>
      </c>
      <c r="AP247" s="21" t="s">
        <v>1795</v>
      </c>
      <c r="AQ247" t="s">
        <v>1825</v>
      </c>
      <c r="AR247" t="s">
        <v>1834</v>
      </c>
      <c r="AS247" t="s">
        <v>1854</v>
      </c>
      <c r="AT247" s="6">
        <v>98.957999999999998</v>
      </c>
      <c r="AU247" s="12">
        <f>IF(Z247=AN247,1,0)</f>
        <v>1</v>
      </c>
      <c r="AV247" s="12">
        <f>IF(AA247=AO247,1,0)</f>
        <v>1</v>
      </c>
      <c r="AW247" s="12">
        <f>IF(AB247=AP247,1,0)</f>
        <v>1</v>
      </c>
      <c r="AX247" s="12">
        <f>IF(AC247=AQ247,1,0)</f>
        <v>1</v>
      </c>
      <c r="AY247" s="12">
        <f>IF(AD247=AR247,1,0)</f>
        <v>1</v>
      </c>
      <c r="AZ247" s="12">
        <f>IF(AE247=AS247,1,0)</f>
        <v>1</v>
      </c>
      <c r="BA247" t="s">
        <v>3031</v>
      </c>
      <c r="BB247" s="12">
        <v>0</v>
      </c>
    </row>
    <row r="248" spans="1:54" x14ac:dyDescent="0.25">
      <c r="A248" s="12">
        <v>250</v>
      </c>
      <c r="B248" s="12">
        <v>247</v>
      </c>
      <c r="C248" s="12">
        <v>0</v>
      </c>
      <c r="D248" t="s">
        <v>1205</v>
      </c>
      <c r="E248" s="35" t="s">
        <v>3697</v>
      </c>
      <c r="F248" s="12">
        <v>1</v>
      </c>
      <c r="G248" t="s">
        <v>1206</v>
      </c>
      <c r="H248">
        <v>1344</v>
      </c>
      <c r="I248">
        <v>1492</v>
      </c>
      <c r="J248" s="4">
        <v>100</v>
      </c>
      <c r="K248">
        <v>1344</v>
      </c>
      <c r="L248">
        <v>1</v>
      </c>
      <c r="M248">
        <v>1344</v>
      </c>
      <c r="N248">
        <v>21</v>
      </c>
      <c r="O248">
        <v>1364</v>
      </c>
      <c r="P248">
        <v>0</v>
      </c>
      <c r="Q248">
        <v>2483</v>
      </c>
      <c r="R248" s="12">
        <f>IF(LEFT(RIGHT(AE248,7),3)="HMT",1,0)</f>
        <v>0</v>
      </c>
      <c r="S248" s="12">
        <f>IF(J248&gt;99,1,0)</f>
        <v>1</v>
      </c>
      <c r="T248" s="12">
        <f>R248*S248</f>
        <v>0</v>
      </c>
      <c r="U248" s="12">
        <f>IF(LEFT(RIGHT(AE248,7),3)="HMT",0,1)</f>
        <v>1</v>
      </c>
      <c r="V248" s="12">
        <f>S248*U248</f>
        <v>1</v>
      </c>
      <c r="W248" s="12">
        <f>IF(J248&lt;98.5,1,0)</f>
        <v>0</v>
      </c>
      <c r="X248" s="12">
        <f>AZ248*W248</f>
        <v>0</v>
      </c>
      <c r="Y248" t="s">
        <v>1585</v>
      </c>
      <c r="Z248" t="s">
        <v>1774</v>
      </c>
      <c r="AA248" s="21" t="s">
        <v>1794</v>
      </c>
      <c r="AB248" s="21" t="s">
        <v>1795</v>
      </c>
      <c r="AC248" t="s">
        <v>1825</v>
      </c>
      <c r="AD248" t="s">
        <v>1834</v>
      </c>
      <c r="AE248" t="s">
        <v>1855</v>
      </c>
      <c r="AF248" t="s">
        <v>1585</v>
      </c>
      <c r="AG248" t="s">
        <v>1774</v>
      </c>
      <c r="AH248" s="21" t="s">
        <v>1794</v>
      </c>
      <c r="AI248" s="21" t="s">
        <v>1795</v>
      </c>
      <c r="AJ248" t="s">
        <v>1825</v>
      </c>
      <c r="AK248" t="s">
        <v>1834</v>
      </c>
      <c r="AL248" t="s">
        <v>1855</v>
      </c>
      <c r="AM248" t="s">
        <v>1585</v>
      </c>
      <c r="AN248" t="s">
        <v>1774</v>
      </c>
      <c r="AO248" s="21" t="s">
        <v>1794</v>
      </c>
      <c r="AP248" s="21" t="s">
        <v>1795</v>
      </c>
      <c r="AQ248" t="s">
        <v>1825</v>
      </c>
      <c r="AR248" t="s">
        <v>1834</v>
      </c>
      <c r="AS248" t="s">
        <v>1855</v>
      </c>
      <c r="AT248" s="4">
        <v>100</v>
      </c>
      <c r="AU248" s="12">
        <f>IF(Z248=AN248,1,0)</f>
        <v>1</v>
      </c>
      <c r="AV248" s="12">
        <f>IF(AA248=AO248,1,0)</f>
        <v>1</v>
      </c>
      <c r="AW248" s="12">
        <f>IF(AB248=AP248,1,0)</f>
        <v>1</v>
      </c>
      <c r="AX248" s="12">
        <f>IF(AC248=AQ248,1,0)</f>
        <v>1</v>
      </c>
      <c r="AY248" s="12">
        <f>IF(AD248=AR248,1,0)</f>
        <v>1</v>
      </c>
      <c r="AZ248" s="12">
        <f>IF(AE248=AS248,1,0)</f>
        <v>1</v>
      </c>
      <c r="BA248" t="s">
        <v>3031</v>
      </c>
      <c r="BB248" s="12">
        <v>0</v>
      </c>
    </row>
    <row r="249" spans="1:54" x14ac:dyDescent="0.25">
      <c r="A249" s="12">
        <v>251</v>
      </c>
      <c r="B249" s="12">
        <v>248</v>
      </c>
      <c r="C249" s="12">
        <v>0</v>
      </c>
      <c r="D249" t="s">
        <v>622</v>
      </c>
      <c r="E249" s="35" t="s">
        <v>3403</v>
      </c>
      <c r="F249" s="12">
        <v>1</v>
      </c>
      <c r="G249" t="s">
        <v>623</v>
      </c>
      <c r="H249">
        <v>1345</v>
      </c>
      <c r="I249">
        <v>1467</v>
      </c>
      <c r="J249" s="4">
        <v>99.777000000000001</v>
      </c>
      <c r="K249">
        <v>1345</v>
      </c>
      <c r="L249">
        <v>1</v>
      </c>
      <c r="M249">
        <v>1345</v>
      </c>
      <c r="N249">
        <v>7</v>
      </c>
      <c r="O249">
        <v>1351</v>
      </c>
      <c r="P249">
        <v>0</v>
      </c>
      <c r="Q249">
        <v>2468</v>
      </c>
      <c r="R249" s="12">
        <f>IF(LEFT(RIGHT(AE249,7),3)="HMT",1,0)</f>
        <v>0</v>
      </c>
      <c r="S249" s="12">
        <f>IF(J249&gt;99,1,0)</f>
        <v>1</v>
      </c>
      <c r="T249" s="12">
        <f>R249*S249</f>
        <v>0</v>
      </c>
      <c r="U249" s="12">
        <f>IF(LEFT(RIGHT(AE249,7),3)="HMT",0,1)</f>
        <v>1</v>
      </c>
      <c r="V249" s="12">
        <f>S249*U249</f>
        <v>1</v>
      </c>
      <c r="W249" s="12">
        <f>IF(J249&lt;98.5,1,0)</f>
        <v>0</v>
      </c>
      <c r="X249" s="12">
        <f>AZ249*W249</f>
        <v>0</v>
      </c>
      <c r="Y249" t="s">
        <v>1585</v>
      </c>
      <c r="Z249" t="s">
        <v>1774</v>
      </c>
      <c r="AA249" s="21" t="s">
        <v>1794</v>
      </c>
      <c r="AB249" s="21" t="s">
        <v>1795</v>
      </c>
      <c r="AC249" t="s">
        <v>1825</v>
      </c>
      <c r="AD249" t="s">
        <v>1834</v>
      </c>
      <c r="AE249" t="s">
        <v>1856</v>
      </c>
      <c r="AF249" t="s">
        <v>1585</v>
      </c>
      <c r="AG249" t="s">
        <v>1774</v>
      </c>
      <c r="AH249" s="21" t="s">
        <v>1794</v>
      </c>
      <c r="AI249" s="21" t="s">
        <v>1795</v>
      </c>
      <c r="AJ249" t="s">
        <v>1825</v>
      </c>
      <c r="AK249" t="s">
        <v>1834</v>
      </c>
      <c r="AL249" t="s">
        <v>1856</v>
      </c>
      <c r="AM249" t="s">
        <v>1585</v>
      </c>
      <c r="AN249" t="s">
        <v>1774</v>
      </c>
      <c r="AO249" s="21" t="s">
        <v>1794</v>
      </c>
      <c r="AP249" s="21" t="s">
        <v>1795</v>
      </c>
      <c r="AQ249" t="s">
        <v>1825</v>
      </c>
      <c r="AR249" s="21" t="s">
        <v>1834</v>
      </c>
      <c r="AS249" t="s">
        <v>1856</v>
      </c>
      <c r="AT249" s="4">
        <v>99.777000000000001</v>
      </c>
      <c r="AU249" s="12">
        <f>IF(Z249=AN249,1,0)</f>
        <v>1</v>
      </c>
      <c r="AV249" s="12">
        <f>IF(AA249=AO249,1,0)</f>
        <v>1</v>
      </c>
      <c r="AW249" s="12">
        <f>IF(AB249=AP249,1,0)</f>
        <v>1</v>
      </c>
      <c r="AX249" s="12">
        <f>IF(AC249=AQ249,1,0)</f>
        <v>1</v>
      </c>
      <c r="AY249" s="12">
        <f>IF(AD249=AR249,1,0)</f>
        <v>1</v>
      </c>
      <c r="AZ249" s="12">
        <f>IF(AE249=AS249,1,0)</f>
        <v>1</v>
      </c>
      <c r="BA249" t="s">
        <v>3031</v>
      </c>
      <c r="BB249" s="12">
        <v>0</v>
      </c>
    </row>
    <row r="250" spans="1:54" x14ac:dyDescent="0.25">
      <c r="A250" s="12">
        <v>252</v>
      </c>
      <c r="B250" s="12">
        <v>249</v>
      </c>
      <c r="C250" s="12">
        <v>0</v>
      </c>
      <c r="D250" t="s">
        <v>1295</v>
      </c>
      <c r="E250" s="35" t="s">
        <v>3742</v>
      </c>
      <c r="F250" s="12">
        <v>1</v>
      </c>
      <c r="G250" t="s">
        <v>618</v>
      </c>
      <c r="H250">
        <v>1343</v>
      </c>
      <c r="I250">
        <v>1452</v>
      </c>
      <c r="J250" s="4">
        <v>100</v>
      </c>
      <c r="K250">
        <v>1343</v>
      </c>
      <c r="L250">
        <v>1</v>
      </c>
      <c r="M250">
        <v>1343</v>
      </c>
      <c r="N250">
        <v>1</v>
      </c>
      <c r="O250">
        <v>1343</v>
      </c>
      <c r="P250">
        <v>0</v>
      </c>
      <c r="Q250">
        <v>2481</v>
      </c>
      <c r="R250" s="12">
        <f>IF(LEFT(RIGHT(AE250,7),3)="HMT",1,0)</f>
        <v>0</v>
      </c>
      <c r="S250" s="12">
        <f>IF(J250&gt;99,1,0)</f>
        <v>1</v>
      </c>
      <c r="T250" s="12">
        <f>R250*S250</f>
        <v>0</v>
      </c>
      <c r="U250" s="12">
        <f>IF(LEFT(RIGHT(AE250,7),3)="HMT",0,1)</f>
        <v>1</v>
      </c>
      <c r="V250" s="12">
        <f>S250*U250</f>
        <v>1</v>
      </c>
      <c r="W250" s="12">
        <f>IF(J250&lt;98.5,1,0)</f>
        <v>0</v>
      </c>
      <c r="X250" s="12">
        <f>AZ250*W250</f>
        <v>0</v>
      </c>
      <c r="Y250" t="s">
        <v>1585</v>
      </c>
      <c r="Z250" t="s">
        <v>1774</v>
      </c>
      <c r="AA250" s="21" t="s">
        <v>1794</v>
      </c>
      <c r="AB250" s="21" t="s">
        <v>1795</v>
      </c>
      <c r="AC250" t="s">
        <v>1825</v>
      </c>
      <c r="AD250" t="s">
        <v>1834</v>
      </c>
      <c r="AE250" t="s">
        <v>1857</v>
      </c>
      <c r="AF250" t="s">
        <v>1585</v>
      </c>
      <c r="AG250" t="s">
        <v>1774</v>
      </c>
      <c r="AH250" s="21" t="s">
        <v>1794</v>
      </c>
      <c r="AI250" s="21" t="s">
        <v>1795</v>
      </c>
      <c r="AJ250" t="s">
        <v>1825</v>
      </c>
      <c r="AK250" t="s">
        <v>1834</v>
      </c>
      <c r="AL250" t="s">
        <v>1857</v>
      </c>
      <c r="AM250" t="s">
        <v>1585</v>
      </c>
      <c r="AN250" t="s">
        <v>1774</v>
      </c>
      <c r="AO250" s="21" t="s">
        <v>1794</v>
      </c>
      <c r="AP250" s="21" t="s">
        <v>1795</v>
      </c>
      <c r="AQ250" t="s">
        <v>1825</v>
      </c>
      <c r="AR250" t="s">
        <v>1834</v>
      </c>
      <c r="AS250" t="s">
        <v>1857</v>
      </c>
      <c r="AT250" s="4">
        <v>100</v>
      </c>
      <c r="AU250" s="12">
        <f>IF(Z250=AN250,1,0)</f>
        <v>1</v>
      </c>
      <c r="AV250" s="12">
        <f>IF(AA250=AO250,1,0)</f>
        <v>1</v>
      </c>
      <c r="AW250" s="12">
        <f>IF(AB250=AP250,1,0)</f>
        <v>1</v>
      </c>
      <c r="AX250" s="12">
        <f>IF(AC250=AQ250,1,0)</f>
        <v>1</v>
      </c>
      <c r="AY250" s="12">
        <f>IF(AD250=AR250,1,0)</f>
        <v>1</v>
      </c>
      <c r="AZ250" s="12">
        <f>IF(AE250=AS250,1,0)</f>
        <v>1</v>
      </c>
      <c r="BA250" t="s">
        <v>3031</v>
      </c>
      <c r="BB250" s="12">
        <v>0</v>
      </c>
    </row>
    <row r="251" spans="1:54" x14ac:dyDescent="0.25">
      <c r="A251" s="12">
        <v>253</v>
      </c>
      <c r="B251" s="12">
        <v>250</v>
      </c>
      <c r="C251" s="12">
        <v>0</v>
      </c>
      <c r="D251" t="s">
        <v>1294</v>
      </c>
      <c r="E251" s="35" t="s">
        <v>3742</v>
      </c>
      <c r="F251" s="12">
        <v>2</v>
      </c>
      <c r="G251" t="s">
        <v>618</v>
      </c>
      <c r="H251">
        <v>1343</v>
      </c>
      <c r="I251">
        <v>1452</v>
      </c>
      <c r="J251" s="5">
        <v>99.105999999999995</v>
      </c>
      <c r="K251">
        <v>1343</v>
      </c>
      <c r="L251">
        <v>1</v>
      </c>
      <c r="M251">
        <v>1343</v>
      </c>
      <c r="N251">
        <v>1</v>
      </c>
      <c r="O251">
        <v>1343</v>
      </c>
      <c r="P251">
        <v>0</v>
      </c>
      <c r="Q251">
        <v>2414</v>
      </c>
      <c r="R251" s="12">
        <f>IF(LEFT(RIGHT(AE251,7),3)="HMT",1,0)</f>
        <v>0</v>
      </c>
      <c r="S251" s="12">
        <f>IF(J251&gt;99,1,0)</f>
        <v>1</v>
      </c>
      <c r="T251" s="12">
        <f>R251*S251</f>
        <v>0</v>
      </c>
      <c r="U251" s="12">
        <f>IF(LEFT(RIGHT(AE251,7),3)="HMT",0,1)</f>
        <v>1</v>
      </c>
      <c r="V251" s="12">
        <f>S251*U251</f>
        <v>1</v>
      </c>
      <c r="W251" s="12">
        <f>IF(J251&lt;98.5,1,0)</f>
        <v>0</v>
      </c>
      <c r="X251" s="12">
        <f>AZ251*W251</f>
        <v>0</v>
      </c>
      <c r="Y251" t="s">
        <v>1585</v>
      </c>
      <c r="Z251" t="s">
        <v>1774</v>
      </c>
      <c r="AA251" s="21" t="s">
        <v>1794</v>
      </c>
      <c r="AB251" s="21" t="s">
        <v>1795</v>
      </c>
      <c r="AC251" t="s">
        <v>1825</v>
      </c>
      <c r="AD251" t="s">
        <v>1834</v>
      </c>
      <c r="AE251" t="s">
        <v>1857</v>
      </c>
      <c r="AF251" t="s">
        <v>1585</v>
      </c>
      <c r="AG251" t="s">
        <v>1774</v>
      </c>
      <c r="AH251" s="21" t="s">
        <v>1794</v>
      </c>
      <c r="AI251" s="21" t="s">
        <v>1795</v>
      </c>
      <c r="AJ251" t="s">
        <v>1825</v>
      </c>
      <c r="AK251" t="s">
        <v>1834</v>
      </c>
      <c r="AL251" t="s">
        <v>1857</v>
      </c>
      <c r="AM251" t="s">
        <v>1585</v>
      </c>
      <c r="AN251" t="s">
        <v>1774</v>
      </c>
      <c r="AO251" s="21" t="s">
        <v>1794</v>
      </c>
      <c r="AP251" s="21" t="s">
        <v>1795</v>
      </c>
      <c r="AQ251" t="s">
        <v>1825</v>
      </c>
      <c r="AR251" s="21" t="s">
        <v>1834</v>
      </c>
      <c r="AS251" t="s">
        <v>1857</v>
      </c>
      <c r="AT251" s="5">
        <v>99.105999999999995</v>
      </c>
      <c r="AU251" s="12">
        <f>IF(Z251=AN251,1,0)</f>
        <v>1</v>
      </c>
      <c r="AV251" s="12">
        <f>IF(AA251=AO251,1,0)</f>
        <v>1</v>
      </c>
      <c r="AW251" s="12">
        <f>IF(AB251=AP251,1,0)</f>
        <v>1</v>
      </c>
      <c r="AX251" s="12">
        <f>IF(AC251=AQ251,1,0)</f>
        <v>1</v>
      </c>
      <c r="AY251" s="12">
        <f>IF(AD251=AR251,1,0)</f>
        <v>1</v>
      </c>
      <c r="AZ251" s="12">
        <f>IF(AE251=AS251,1,0)</f>
        <v>1</v>
      </c>
      <c r="BA251" t="s">
        <v>3031</v>
      </c>
      <c r="BB251" s="12">
        <v>0</v>
      </c>
    </row>
    <row r="252" spans="1:54" x14ac:dyDescent="0.25">
      <c r="A252" s="12">
        <v>254</v>
      </c>
      <c r="B252" s="12">
        <v>251</v>
      </c>
      <c r="C252" s="12">
        <v>0</v>
      </c>
      <c r="D252" t="s">
        <v>630</v>
      </c>
      <c r="E252" s="35" t="s">
        <v>3407</v>
      </c>
      <c r="F252" s="12">
        <v>1</v>
      </c>
      <c r="G252" t="s">
        <v>631</v>
      </c>
      <c r="H252">
        <v>1345</v>
      </c>
      <c r="I252">
        <v>1493</v>
      </c>
      <c r="J252" s="4">
        <v>100</v>
      </c>
      <c r="K252">
        <v>1345</v>
      </c>
      <c r="L252">
        <v>1</v>
      </c>
      <c r="M252">
        <v>1345</v>
      </c>
      <c r="N252">
        <v>21</v>
      </c>
      <c r="O252">
        <v>1365</v>
      </c>
      <c r="P252">
        <v>0</v>
      </c>
      <c r="Q252">
        <v>2484</v>
      </c>
      <c r="R252" s="12">
        <f>IF(LEFT(RIGHT(AE252,7),3)="HMT",1,0)</f>
        <v>0</v>
      </c>
      <c r="S252" s="12">
        <f>IF(J252&gt;99,1,0)</f>
        <v>1</v>
      </c>
      <c r="T252" s="12">
        <f>R252*S252</f>
        <v>0</v>
      </c>
      <c r="U252" s="12">
        <f>IF(LEFT(RIGHT(AE252,7),3)="HMT",0,1)</f>
        <v>1</v>
      </c>
      <c r="V252" s="12">
        <f>S252*U252</f>
        <v>1</v>
      </c>
      <c r="W252" s="12">
        <f>IF(J252&lt;98.5,1,0)</f>
        <v>0</v>
      </c>
      <c r="X252" s="12">
        <f>AZ252*W252</f>
        <v>0</v>
      </c>
      <c r="Y252" t="s">
        <v>1585</v>
      </c>
      <c r="Z252" t="s">
        <v>1774</v>
      </c>
      <c r="AA252" s="21" t="s">
        <v>1794</v>
      </c>
      <c r="AB252" s="21" t="s">
        <v>1795</v>
      </c>
      <c r="AC252" t="s">
        <v>1825</v>
      </c>
      <c r="AD252" t="s">
        <v>1834</v>
      </c>
      <c r="AE252" t="s">
        <v>1858</v>
      </c>
      <c r="AF252" t="s">
        <v>1585</v>
      </c>
      <c r="AG252" t="s">
        <v>1774</v>
      </c>
      <c r="AH252" s="21" t="s">
        <v>1794</v>
      </c>
      <c r="AI252" s="21" t="s">
        <v>1795</v>
      </c>
      <c r="AJ252" t="s">
        <v>1825</v>
      </c>
      <c r="AK252" t="s">
        <v>1834</v>
      </c>
      <c r="AL252" t="s">
        <v>1858</v>
      </c>
      <c r="AM252" t="s">
        <v>1585</v>
      </c>
      <c r="AN252" t="s">
        <v>1774</v>
      </c>
      <c r="AO252" s="21" t="s">
        <v>1794</v>
      </c>
      <c r="AP252" s="21" t="s">
        <v>1795</v>
      </c>
      <c r="AQ252" t="s">
        <v>1825</v>
      </c>
      <c r="AR252" s="21" t="s">
        <v>1834</v>
      </c>
      <c r="AS252" t="s">
        <v>1858</v>
      </c>
      <c r="AT252" s="4">
        <v>100</v>
      </c>
      <c r="AU252" s="12">
        <f>IF(Z252=AN252,1,0)</f>
        <v>1</v>
      </c>
      <c r="AV252" s="12">
        <f>IF(AA252=AO252,1,0)</f>
        <v>1</v>
      </c>
      <c r="AW252" s="12">
        <f>IF(AB252=AP252,1,0)</f>
        <v>1</v>
      </c>
      <c r="AX252" s="12">
        <f>IF(AC252=AQ252,1,0)</f>
        <v>1</v>
      </c>
      <c r="AY252" s="12">
        <f>IF(AD252=AR252,1,0)</f>
        <v>1</v>
      </c>
      <c r="AZ252" s="12">
        <f>IF(AE252=AS252,1,0)</f>
        <v>1</v>
      </c>
      <c r="BA252" t="s">
        <v>3031</v>
      </c>
      <c r="BB252" s="12">
        <v>0</v>
      </c>
    </row>
    <row r="253" spans="1:54" x14ac:dyDescent="0.25">
      <c r="A253" s="12">
        <v>255</v>
      </c>
      <c r="B253" s="12">
        <v>252</v>
      </c>
      <c r="C253" s="12">
        <v>0</v>
      </c>
      <c r="D253" t="s">
        <v>1463</v>
      </c>
      <c r="E253" s="35" t="s">
        <v>3830</v>
      </c>
      <c r="F253" s="12">
        <v>1</v>
      </c>
      <c r="G253" t="s">
        <v>828</v>
      </c>
      <c r="H253">
        <v>1344</v>
      </c>
      <c r="I253">
        <v>1453</v>
      </c>
      <c r="J253" s="4">
        <v>100</v>
      </c>
      <c r="K253">
        <v>1344</v>
      </c>
      <c r="L253">
        <v>1</v>
      </c>
      <c r="M253">
        <v>1344</v>
      </c>
      <c r="N253">
        <v>1</v>
      </c>
      <c r="O253">
        <v>1344</v>
      </c>
      <c r="P253">
        <v>0</v>
      </c>
      <c r="Q253">
        <v>2483</v>
      </c>
      <c r="R253" s="12">
        <f>IF(LEFT(RIGHT(AE253,7),3)="HMT",1,0)</f>
        <v>0</v>
      </c>
      <c r="S253" s="12">
        <f>IF(J253&gt;99,1,0)</f>
        <v>1</v>
      </c>
      <c r="T253" s="12">
        <f>R253*S253</f>
        <v>0</v>
      </c>
      <c r="U253" s="12">
        <f>IF(LEFT(RIGHT(AE253,7),3)="HMT",0,1)</f>
        <v>1</v>
      </c>
      <c r="V253" s="12">
        <f>S253*U253</f>
        <v>1</v>
      </c>
      <c r="W253" s="12">
        <f>IF(J253&lt;98.5,1,0)</f>
        <v>0</v>
      </c>
      <c r="X253" s="12">
        <f>AZ253*W253</f>
        <v>0</v>
      </c>
      <c r="Y253" t="s">
        <v>1585</v>
      </c>
      <c r="Z253" t="s">
        <v>1774</v>
      </c>
      <c r="AA253" s="21" t="s">
        <v>1794</v>
      </c>
      <c r="AB253" s="21" t="s">
        <v>1795</v>
      </c>
      <c r="AC253" t="s">
        <v>1825</v>
      </c>
      <c r="AD253" t="s">
        <v>1834</v>
      </c>
      <c r="AE253" t="s">
        <v>1859</v>
      </c>
      <c r="AF253" t="s">
        <v>1585</v>
      </c>
      <c r="AG253" t="s">
        <v>1774</v>
      </c>
      <c r="AH253" s="21" t="s">
        <v>1794</v>
      </c>
      <c r="AI253" s="21" t="s">
        <v>1795</v>
      </c>
      <c r="AJ253" t="s">
        <v>1825</v>
      </c>
      <c r="AK253" t="s">
        <v>1834</v>
      </c>
      <c r="AL253" t="s">
        <v>1859</v>
      </c>
      <c r="AM253" t="s">
        <v>1585</v>
      </c>
      <c r="AN253" t="s">
        <v>1774</v>
      </c>
      <c r="AO253" s="21" t="s">
        <v>1794</v>
      </c>
      <c r="AP253" s="21" t="s">
        <v>1795</v>
      </c>
      <c r="AQ253" t="s">
        <v>1825</v>
      </c>
      <c r="AR253" s="21" t="s">
        <v>1834</v>
      </c>
      <c r="AS253" t="s">
        <v>1859</v>
      </c>
      <c r="AT253" s="4">
        <v>100</v>
      </c>
      <c r="AU253" s="12">
        <f>IF(Z253=AN253,1,0)</f>
        <v>1</v>
      </c>
      <c r="AV253" s="12">
        <f>IF(AA253=AO253,1,0)</f>
        <v>1</v>
      </c>
      <c r="AW253" s="12">
        <f>IF(AB253=AP253,1,0)</f>
        <v>1</v>
      </c>
      <c r="AX253" s="12">
        <f>IF(AC253=AQ253,1,0)</f>
        <v>1</v>
      </c>
      <c r="AY253" s="12">
        <f>IF(AD253=AR253,1,0)</f>
        <v>1</v>
      </c>
      <c r="AZ253" s="12">
        <f>IF(AE253=AS253,1,0)</f>
        <v>1</v>
      </c>
      <c r="BA253" t="s">
        <v>3031</v>
      </c>
      <c r="BB253" s="12">
        <v>0</v>
      </c>
    </row>
    <row r="254" spans="1:54" x14ac:dyDescent="0.25">
      <c r="A254" s="12">
        <v>256</v>
      </c>
      <c r="B254" s="12">
        <v>253</v>
      </c>
      <c r="C254" s="12">
        <v>0</v>
      </c>
      <c r="D254" t="s">
        <v>1312</v>
      </c>
      <c r="E254" s="35" t="s">
        <v>3750</v>
      </c>
      <c r="F254" s="12">
        <v>1</v>
      </c>
      <c r="G254" t="s">
        <v>859</v>
      </c>
      <c r="H254">
        <v>1342</v>
      </c>
      <c r="I254">
        <v>1490</v>
      </c>
      <c r="J254" s="4">
        <v>100</v>
      </c>
      <c r="K254">
        <v>1342</v>
      </c>
      <c r="L254">
        <v>1</v>
      </c>
      <c r="M254">
        <v>1342</v>
      </c>
      <c r="N254">
        <v>21</v>
      </c>
      <c r="O254">
        <v>1362</v>
      </c>
      <c r="P254">
        <v>0</v>
      </c>
      <c r="Q254">
        <v>2479</v>
      </c>
      <c r="R254" s="12">
        <f>IF(LEFT(RIGHT(AE254,7),3)="HMT",1,0)</f>
        <v>0</v>
      </c>
      <c r="S254" s="12">
        <f>IF(J254&gt;99,1,0)</f>
        <v>1</v>
      </c>
      <c r="T254" s="12">
        <f>R254*S254</f>
        <v>0</v>
      </c>
      <c r="U254" s="12">
        <f>IF(LEFT(RIGHT(AE254,7),3)="HMT",0,1)</f>
        <v>1</v>
      </c>
      <c r="V254" s="12">
        <f>S254*U254</f>
        <v>1</v>
      </c>
      <c r="W254" s="12">
        <f>IF(J254&lt;98.5,1,0)</f>
        <v>0</v>
      </c>
      <c r="X254" s="12">
        <f>AZ254*W254</f>
        <v>0</v>
      </c>
      <c r="Y254" t="s">
        <v>1585</v>
      </c>
      <c r="Z254" t="s">
        <v>1774</v>
      </c>
      <c r="AA254" s="21" t="s">
        <v>1794</v>
      </c>
      <c r="AB254" s="21" t="s">
        <v>1795</v>
      </c>
      <c r="AC254" t="s">
        <v>1825</v>
      </c>
      <c r="AD254" t="s">
        <v>1834</v>
      </c>
      <c r="AE254" t="s">
        <v>1860</v>
      </c>
      <c r="AF254" t="s">
        <v>1585</v>
      </c>
      <c r="AG254" t="s">
        <v>1774</v>
      </c>
      <c r="AH254" s="21" t="s">
        <v>1794</v>
      </c>
      <c r="AI254" s="21" t="s">
        <v>1795</v>
      </c>
      <c r="AJ254" t="s">
        <v>1825</v>
      </c>
      <c r="AK254" t="s">
        <v>1834</v>
      </c>
      <c r="AL254" t="s">
        <v>1860</v>
      </c>
      <c r="AM254" t="s">
        <v>1585</v>
      </c>
      <c r="AN254" t="s">
        <v>1774</v>
      </c>
      <c r="AO254" s="21" t="s">
        <v>1794</v>
      </c>
      <c r="AP254" s="21" t="s">
        <v>1795</v>
      </c>
      <c r="AQ254" t="s">
        <v>1825</v>
      </c>
      <c r="AR254" s="21" t="s">
        <v>1834</v>
      </c>
      <c r="AS254" t="s">
        <v>1860</v>
      </c>
      <c r="AT254" s="4">
        <v>100</v>
      </c>
      <c r="AU254" s="12">
        <f>IF(Z254=AN254,1,0)</f>
        <v>1</v>
      </c>
      <c r="AV254" s="12">
        <f>IF(AA254=AO254,1,0)</f>
        <v>1</v>
      </c>
      <c r="AW254" s="12">
        <f>IF(AB254=AP254,1,0)</f>
        <v>1</v>
      </c>
      <c r="AX254" s="12">
        <f>IF(AC254=AQ254,1,0)</f>
        <v>1</v>
      </c>
      <c r="AY254" s="12">
        <f>IF(AD254=AR254,1,0)</f>
        <v>1</v>
      </c>
      <c r="AZ254" s="12">
        <f>IF(AE254=AS254,1,0)</f>
        <v>1</v>
      </c>
      <c r="BA254" t="s">
        <v>3031</v>
      </c>
      <c r="BB254" s="12">
        <v>0</v>
      </c>
    </row>
    <row r="255" spans="1:54" x14ac:dyDescent="0.25">
      <c r="A255" s="12">
        <v>257</v>
      </c>
      <c r="B255" s="12">
        <v>254</v>
      </c>
      <c r="C255" s="12">
        <v>0</v>
      </c>
      <c r="D255" t="s">
        <v>601</v>
      </c>
      <c r="E255" s="35" t="s">
        <v>3393</v>
      </c>
      <c r="F255" s="12">
        <v>1</v>
      </c>
      <c r="G255" t="s">
        <v>602</v>
      </c>
      <c r="H255">
        <v>1346</v>
      </c>
      <c r="I255">
        <v>1481</v>
      </c>
      <c r="J255" s="10">
        <v>89.787000000000006</v>
      </c>
      <c r="K255">
        <v>1361</v>
      </c>
      <c r="L255">
        <v>1</v>
      </c>
      <c r="M255">
        <v>1346</v>
      </c>
      <c r="N255">
        <v>9</v>
      </c>
      <c r="O255">
        <v>1353</v>
      </c>
      <c r="P255">
        <v>0</v>
      </c>
      <c r="Q255">
        <v>1714</v>
      </c>
      <c r="R255" s="12">
        <f>IF(LEFT(RIGHT(AE255,7),3)="HMT",1,0)</f>
        <v>1</v>
      </c>
      <c r="S255" s="12">
        <f>IF(J255&gt;99,1,0)</f>
        <v>0</v>
      </c>
      <c r="T255" s="12">
        <f>R255*S255</f>
        <v>0</v>
      </c>
      <c r="U255" s="12">
        <f>IF(LEFT(RIGHT(AE255,7),3)="HMT",0,1)</f>
        <v>0</v>
      </c>
      <c r="V255" s="12">
        <f>S255*U255</f>
        <v>0</v>
      </c>
      <c r="W255" s="12">
        <f>IF(J255&lt;98.5,1,0)</f>
        <v>1</v>
      </c>
      <c r="X255" s="12">
        <f>AZ255*W255</f>
        <v>0</v>
      </c>
      <c r="Y255" t="s">
        <v>1585</v>
      </c>
      <c r="Z255" t="s">
        <v>1774</v>
      </c>
      <c r="AA255" s="21" t="s">
        <v>1794</v>
      </c>
      <c r="AB255" s="21" t="s">
        <v>1795</v>
      </c>
      <c r="AC255" t="s">
        <v>1825</v>
      </c>
      <c r="AD255" t="s">
        <v>1834</v>
      </c>
      <c r="AE255" s="14" t="s">
        <v>1861</v>
      </c>
      <c r="AF255" t="s">
        <v>1585</v>
      </c>
      <c r="AG255" t="s">
        <v>1774</v>
      </c>
      <c r="AH255" s="21" t="s">
        <v>1794</v>
      </c>
      <c r="AI255" s="21" t="s">
        <v>1795</v>
      </c>
      <c r="AJ255" t="s">
        <v>1825</v>
      </c>
      <c r="AK255" t="s">
        <v>1834</v>
      </c>
      <c r="AL255" s="15" t="s">
        <v>1861</v>
      </c>
      <c r="AM255" t="s">
        <v>1585</v>
      </c>
      <c r="AN255" t="s">
        <v>1774</v>
      </c>
      <c r="AO255" s="21" t="s">
        <v>1794</v>
      </c>
      <c r="AP255" s="21" t="s">
        <v>1795</v>
      </c>
      <c r="AQ255" t="s">
        <v>1825</v>
      </c>
      <c r="AR255" s="21" t="s">
        <v>1834</v>
      </c>
      <c r="AS255" t="s">
        <v>1606</v>
      </c>
      <c r="AT255" s="10">
        <v>89.787000000000006</v>
      </c>
      <c r="AU255" s="12">
        <f>IF(Z255=AN255,1,0)</f>
        <v>1</v>
      </c>
      <c r="AV255" s="12">
        <f>IF(AA255=AO255,1,0)</f>
        <v>1</v>
      </c>
      <c r="AW255" s="12">
        <f>IF(AB255=AP255,1,0)</f>
        <v>1</v>
      </c>
      <c r="AX255" s="12">
        <f>IF(AC255=AQ255,1,0)</f>
        <v>1</v>
      </c>
      <c r="AY255" s="12">
        <f>IF(AD255=AR255,1,0)</f>
        <v>1</v>
      </c>
      <c r="AZ255" s="12">
        <f>IF(AE255=AS255,1,0)</f>
        <v>0</v>
      </c>
      <c r="BA255" t="s">
        <v>3031</v>
      </c>
      <c r="BB255" s="12">
        <v>0</v>
      </c>
    </row>
    <row r="256" spans="1:54" x14ac:dyDescent="0.25">
      <c r="A256" s="12">
        <v>258</v>
      </c>
      <c r="B256" s="12">
        <v>255</v>
      </c>
      <c r="C256" s="12">
        <v>0</v>
      </c>
      <c r="D256" t="s">
        <v>603</v>
      </c>
      <c r="E256" s="35" t="s">
        <v>3393</v>
      </c>
      <c r="F256" s="12">
        <v>2</v>
      </c>
      <c r="G256" t="s">
        <v>602</v>
      </c>
      <c r="H256">
        <v>1346</v>
      </c>
      <c r="I256">
        <v>1481</v>
      </c>
      <c r="J256" s="10">
        <v>89.778999999999996</v>
      </c>
      <c r="K256">
        <v>1360</v>
      </c>
      <c r="L256">
        <v>1</v>
      </c>
      <c r="M256">
        <v>1346</v>
      </c>
      <c r="N256">
        <v>9</v>
      </c>
      <c r="O256">
        <v>1353</v>
      </c>
      <c r="P256">
        <v>0</v>
      </c>
      <c r="Q256">
        <v>1714</v>
      </c>
      <c r="R256" s="12">
        <f>IF(LEFT(RIGHT(AE256,7),3)="HMT",1,0)</f>
        <v>1</v>
      </c>
      <c r="S256" s="12">
        <f>IF(J256&gt;99,1,0)</f>
        <v>0</v>
      </c>
      <c r="T256" s="12">
        <f>R256*S256</f>
        <v>0</v>
      </c>
      <c r="U256" s="12">
        <f>IF(LEFT(RIGHT(AE256,7),3)="HMT",0,1)</f>
        <v>0</v>
      </c>
      <c r="V256" s="12">
        <f>S256*U256</f>
        <v>0</v>
      </c>
      <c r="W256" s="12">
        <f>IF(J256&lt;98.5,1,0)</f>
        <v>1</v>
      </c>
      <c r="X256" s="12">
        <f>AZ256*W256</f>
        <v>0</v>
      </c>
      <c r="Y256" t="s">
        <v>1585</v>
      </c>
      <c r="Z256" t="s">
        <v>1774</v>
      </c>
      <c r="AA256" s="21" t="s">
        <v>1794</v>
      </c>
      <c r="AB256" s="21" t="s">
        <v>1795</v>
      </c>
      <c r="AC256" t="s">
        <v>1825</v>
      </c>
      <c r="AD256" t="s">
        <v>1834</v>
      </c>
      <c r="AE256" s="14" t="s">
        <v>1861</v>
      </c>
      <c r="AF256" t="s">
        <v>1585</v>
      </c>
      <c r="AG256" t="s">
        <v>1774</v>
      </c>
      <c r="AH256" s="21" t="s">
        <v>1794</v>
      </c>
      <c r="AI256" s="21" t="s">
        <v>1795</v>
      </c>
      <c r="AJ256" t="s">
        <v>1825</v>
      </c>
      <c r="AK256" t="s">
        <v>1834</v>
      </c>
      <c r="AL256" s="15" t="s">
        <v>1861</v>
      </c>
      <c r="AM256" t="s">
        <v>1585</v>
      </c>
      <c r="AN256" t="s">
        <v>1774</v>
      </c>
      <c r="AO256" s="21" t="s">
        <v>1794</v>
      </c>
      <c r="AP256" s="21" t="s">
        <v>1795</v>
      </c>
      <c r="AQ256" t="s">
        <v>1825</v>
      </c>
      <c r="AR256" s="21" t="s">
        <v>1834</v>
      </c>
      <c r="AS256" t="s">
        <v>1606</v>
      </c>
      <c r="AT256" s="10">
        <v>89.778999999999996</v>
      </c>
      <c r="AU256" s="12">
        <f>IF(Z256=AN256,1,0)</f>
        <v>1</v>
      </c>
      <c r="AV256" s="12">
        <f>IF(AA256=AO256,1,0)</f>
        <v>1</v>
      </c>
      <c r="AW256" s="12">
        <f>IF(AB256=AP256,1,0)</f>
        <v>1</v>
      </c>
      <c r="AX256" s="12">
        <f>IF(AC256=AQ256,1,0)</f>
        <v>1</v>
      </c>
      <c r="AY256" s="12">
        <f>IF(AD256=AR256,1,0)</f>
        <v>1</v>
      </c>
      <c r="AZ256" s="12">
        <f>IF(AE256=AS256,1,0)</f>
        <v>0</v>
      </c>
      <c r="BA256" t="s">
        <v>3031</v>
      </c>
      <c r="BB256" s="12">
        <v>0</v>
      </c>
    </row>
    <row r="257" spans="1:55" x14ac:dyDescent="0.25">
      <c r="A257" s="12">
        <v>259</v>
      </c>
      <c r="B257" s="12">
        <v>256</v>
      </c>
      <c r="C257" s="12">
        <v>0</v>
      </c>
      <c r="D257" t="s">
        <v>604</v>
      </c>
      <c r="E257" s="35" t="s">
        <v>3394</v>
      </c>
      <c r="F257" s="12">
        <v>1</v>
      </c>
      <c r="G257" t="s">
        <v>591</v>
      </c>
      <c r="H257">
        <v>1345</v>
      </c>
      <c r="I257">
        <v>1454</v>
      </c>
      <c r="J257" s="9">
        <v>93.417000000000002</v>
      </c>
      <c r="K257">
        <v>1352</v>
      </c>
      <c r="L257">
        <v>1</v>
      </c>
      <c r="M257">
        <v>1345</v>
      </c>
      <c r="N257">
        <v>1</v>
      </c>
      <c r="O257">
        <v>1345</v>
      </c>
      <c r="P257">
        <v>0</v>
      </c>
      <c r="Q257">
        <v>1991</v>
      </c>
      <c r="R257" s="12">
        <f>IF(LEFT(RIGHT(AE257,7),3)="HMT",1,0)</f>
        <v>1</v>
      </c>
      <c r="S257" s="12">
        <f>IF(J257&gt;99,1,0)</f>
        <v>0</v>
      </c>
      <c r="T257" s="12">
        <f>R257*S257</f>
        <v>0</v>
      </c>
      <c r="U257" s="12">
        <f>IF(LEFT(RIGHT(AE257,7),3)="HMT",0,1)</f>
        <v>0</v>
      </c>
      <c r="V257" s="12">
        <f>S257*U257</f>
        <v>0</v>
      </c>
      <c r="W257" s="12">
        <f>IF(J257&lt;98.5,1,0)</f>
        <v>1</v>
      </c>
      <c r="X257" s="12">
        <f>AZ257*W257</f>
        <v>0</v>
      </c>
      <c r="Y257" t="s">
        <v>1585</v>
      </c>
      <c r="Z257" t="s">
        <v>1774</v>
      </c>
      <c r="AA257" t="s">
        <v>1794</v>
      </c>
      <c r="AB257" t="s">
        <v>1795</v>
      </c>
      <c r="AC257" t="s">
        <v>1825</v>
      </c>
      <c r="AD257" t="s">
        <v>1834</v>
      </c>
      <c r="AE257" s="14" t="s">
        <v>1862</v>
      </c>
      <c r="AF257" t="s">
        <v>1585</v>
      </c>
      <c r="AG257" t="s">
        <v>1774</v>
      </c>
      <c r="AH257" t="s">
        <v>1794</v>
      </c>
      <c r="AI257" t="s">
        <v>1795</v>
      </c>
      <c r="AJ257" t="s">
        <v>1825</v>
      </c>
      <c r="AK257" t="s">
        <v>1834</v>
      </c>
      <c r="AL257" s="15" t="s">
        <v>1862</v>
      </c>
      <c r="AM257" t="s">
        <v>1585</v>
      </c>
      <c r="AN257" t="s">
        <v>1774</v>
      </c>
      <c r="AO257" t="s">
        <v>1794</v>
      </c>
      <c r="AP257" t="s">
        <v>1795</v>
      </c>
      <c r="AQ257" t="s">
        <v>1825</v>
      </c>
      <c r="AR257" s="21" t="s">
        <v>1834</v>
      </c>
      <c r="AS257" t="s">
        <v>1846</v>
      </c>
      <c r="AT257" s="9">
        <v>93.417000000000002</v>
      </c>
      <c r="AU257" s="12">
        <f>IF(Z257=AN257,1,0)</f>
        <v>1</v>
      </c>
      <c r="AV257" s="12">
        <f>IF(AA257=AO257,1,0)</f>
        <v>1</v>
      </c>
      <c r="AW257" s="12">
        <f>IF(AB257=AP257,1,0)</f>
        <v>1</v>
      </c>
      <c r="AX257" s="12">
        <f>IF(AC257=AQ257,1,0)</f>
        <v>1</v>
      </c>
      <c r="AY257" s="12">
        <f>IF(AD257=AR257,1,0)</f>
        <v>1</v>
      </c>
      <c r="AZ257" s="12">
        <f>IF(AE257=AS257,1,0)</f>
        <v>0</v>
      </c>
      <c r="BA257" t="s">
        <v>3031</v>
      </c>
      <c r="BB257" s="12">
        <v>0</v>
      </c>
    </row>
    <row r="258" spans="1:55" x14ac:dyDescent="0.25">
      <c r="A258" s="12">
        <v>260</v>
      </c>
      <c r="B258" s="12">
        <v>257</v>
      </c>
      <c r="C258" s="12">
        <v>0</v>
      </c>
      <c r="D258" t="s">
        <v>615</v>
      </c>
      <c r="E258" s="35" t="s">
        <v>3400</v>
      </c>
      <c r="F258" s="12">
        <v>1</v>
      </c>
      <c r="G258" t="s">
        <v>602</v>
      </c>
      <c r="H258">
        <v>1346</v>
      </c>
      <c r="I258">
        <v>1481</v>
      </c>
      <c r="J258" s="10">
        <v>89.822999999999993</v>
      </c>
      <c r="K258">
        <v>1356</v>
      </c>
      <c r="L258">
        <v>1</v>
      </c>
      <c r="M258">
        <v>1346</v>
      </c>
      <c r="N258">
        <v>9</v>
      </c>
      <c r="O258">
        <v>1353</v>
      </c>
      <c r="P258">
        <v>0</v>
      </c>
      <c r="Q258">
        <v>1720</v>
      </c>
      <c r="R258" s="12">
        <f>IF(LEFT(RIGHT(AE258,7),3)="HMT",1,0)</f>
        <v>1</v>
      </c>
      <c r="S258" s="12">
        <f>IF(J258&gt;99,1,0)</f>
        <v>0</v>
      </c>
      <c r="T258" s="12">
        <f>R258*S258</f>
        <v>0</v>
      </c>
      <c r="U258" s="12">
        <f>IF(LEFT(RIGHT(AE258,7),3)="HMT",0,1)</f>
        <v>0</v>
      </c>
      <c r="V258" s="12">
        <f>S258*U258</f>
        <v>0</v>
      </c>
      <c r="W258" s="12">
        <f>IF(J258&lt;98.5,1,0)</f>
        <v>1</v>
      </c>
      <c r="X258" s="12">
        <f>AZ258*W258</f>
        <v>0</v>
      </c>
      <c r="Y258" t="s">
        <v>1585</v>
      </c>
      <c r="Z258" t="s">
        <v>1774</v>
      </c>
      <c r="AA258" t="s">
        <v>1794</v>
      </c>
      <c r="AB258" t="s">
        <v>1795</v>
      </c>
      <c r="AC258" t="s">
        <v>1825</v>
      </c>
      <c r="AD258" t="s">
        <v>1834</v>
      </c>
      <c r="AE258" s="14" t="s">
        <v>1863</v>
      </c>
      <c r="AF258" t="s">
        <v>1585</v>
      </c>
      <c r="AG258" t="s">
        <v>1774</v>
      </c>
      <c r="AH258" t="s">
        <v>1794</v>
      </c>
      <c r="AI258" t="s">
        <v>1795</v>
      </c>
      <c r="AJ258" t="s">
        <v>1825</v>
      </c>
      <c r="AK258" t="s">
        <v>1834</v>
      </c>
      <c r="AL258" s="15" t="s">
        <v>1863</v>
      </c>
      <c r="AM258" t="s">
        <v>1585</v>
      </c>
      <c r="AN258" t="s">
        <v>1774</v>
      </c>
      <c r="AO258" t="s">
        <v>1794</v>
      </c>
      <c r="AP258" t="s">
        <v>1795</v>
      </c>
      <c r="AQ258" t="s">
        <v>1825</v>
      </c>
      <c r="AR258" s="21" t="s">
        <v>1834</v>
      </c>
      <c r="AS258" t="s">
        <v>1606</v>
      </c>
      <c r="AT258" s="10">
        <v>89.822999999999993</v>
      </c>
      <c r="AU258" s="12">
        <f>IF(Z258=AN258,1,0)</f>
        <v>1</v>
      </c>
      <c r="AV258" s="12">
        <f>IF(AA258=AO258,1,0)</f>
        <v>1</v>
      </c>
      <c r="AW258" s="12">
        <f>IF(AB258=AP258,1,0)</f>
        <v>1</v>
      </c>
      <c r="AX258" s="12">
        <f>IF(AC258=AQ258,1,0)</f>
        <v>1</v>
      </c>
      <c r="AY258" s="12">
        <f>IF(AD258=AR258,1,0)</f>
        <v>1</v>
      </c>
      <c r="AZ258" s="12">
        <f>IF(AE258=AS258,1,0)</f>
        <v>0</v>
      </c>
      <c r="BA258" t="s">
        <v>3031</v>
      </c>
      <c r="BB258" s="12">
        <v>0</v>
      </c>
    </row>
    <row r="259" spans="1:55" x14ac:dyDescent="0.25">
      <c r="A259" s="12">
        <v>261</v>
      </c>
      <c r="B259" s="12">
        <v>258</v>
      </c>
      <c r="C259" s="12">
        <v>0</v>
      </c>
      <c r="D259" t="s">
        <v>614</v>
      </c>
      <c r="E259" s="35" t="s">
        <v>3400</v>
      </c>
      <c r="F259" s="12">
        <v>2</v>
      </c>
      <c r="G259" t="s">
        <v>587</v>
      </c>
      <c r="H259">
        <v>1345</v>
      </c>
      <c r="I259">
        <v>1491</v>
      </c>
      <c r="J259" s="10">
        <v>89.8</v>
      </c>
      <c r="K259">
        <v>1353</v>
      </c>
      <c r="L259">
        <v>1</v>
      </c>
      <c r="M259">
        <v>1345</v>
      </c>
      <c r="N259">
        <v>21</v>
      </c>
      <c r="O259">
        <v>1363</v>
      </c>
      <c r="P259">
        <v>0</v>
      </c>
      <c r="Q259">
        <v>1718</v>
      </c>
      <c r="R259" s="12">
        <f>IF(LEFT(RIGHT(AE259,7),3)="HMT",1,0)</f>
        <v>1</v>
      </c>
      <c r="S259" s="12">
        <f>IF(J259&gt;99,1,0)</f>
        <v>0</v>
      </c>
      <c r="T259" s="12">
        <f>R259*S259</f>
        <v>0</v>
      </c>
      <c r="U259" s="12">
        <f>IF(LEFT(RIGHT(AE259,7),3)="HMT",0,1)</f>
        <v>0</v>
      </c>
      <c r="V259" s="12">
        <f>S259*U259</f>
        <v>0</v>
      </c>
      <c r="W259" s="12">
        <f>IF(J259&lt;98.5,1,0)</f>
        <v>1</v>
      </c>
      <c r="X259" s="12">
        <f>AZ259*W259</f>
        <v>0</v>
      </c>
      <c r="Y259" t="s">
        <v>1585</v>
      </c>
      <c r="Z259" t="s">
        <v>1774</v>
      </c>
      <c r="AA259" t="s">
        <v>1794</v>
      </c>
      <c r="AB259" t="s">
        <v>1795</v>
      </c>
      <c r="AC259" t="s">
        <v>1825</v>
      </c>
      <c r="AD259" t="s">
        <v>1834</v>
      </c>
      <c r="AE259" s="14" t="s">
        <v>1863</v>
      </c>
      <c r="AF259" t="s">
        <v>1585</v>
      </c>
      <c r="AG259" t="s">
        <v>1774</v>
      </c>
      <c r="AH259" t="s">
        <v>1794</v>
      </c>
      <c r="AI259" t="s">
        <v>1795</v>
      </c>
      <c r="AJ259" t="s">
        <v>1825</v>
      </c>
      <c r="AK259" t="s">
        <v>1834</v>
      </c>
      <c r="AL259" s="15" t="s">
        <v>1863</v>
      </c>
      <c r="AM259" t="s">
        <v>1585</v>
      </c>
      <c r="AN259" t="s">
        <v>1774</v>
      </c>
      <c r="AO259" t="s">
        <v>1794</v>
      </c>
      <c r="AP259" t="s">
        <v>1795</v>
      </c>
      <c r="AQ259" t="s">
        <v>1825</v>
      </c>
      <c r="AR259" s="21" t="s">
        <v>1834</v>
      </c>
      <c r="AS259" t="s">
        <v>1854</v>
      </c>
      <c r="AT259" s="10">
        <v>89.8</v>
      </c>
      <c r="AU259" s="12">
        <f>IF(Z259=AN259,1,0)</f>
        <v>1</v>
      </c>
      <c r="AV259" s="12">
        <f>IF(AA259=AO259,1,0)</f>
        <v>1</v>
      </c>
      <c r="AW259" s="12">
        <f>IF(AB259=AP259,1,0)</f>
        <v>1</v>
      </c>
      <c r="AX259" s="12">
        <f>IF(AC259=AQ259,1,0)</f>
        <v>1</v>
      </c>
      <c r="AY259" s="12">
        <f>IF(AD259=AR259,1,0)</f>
        <v>1</v>
      </c>
      <c r="AZ259" s="12">
        <f>IF(AE259=AS259,1,0)</f>
        <v>0</v>
      </c>
      <c r="BA259" t="s">
        <v>3031</v>
      </c>
      <c r="BB259" s="12">
        <v>0</v>
      </c>
    </row>
    <row r="260" spans="1:55" x14ac:dyDescent="0.25">
      <c r="A260" s="12">
        <v>262</v>
      </c>
      <c r="B260" s="12">
        <v>259</v>
      </c>
      <c r="C260" s="12">
        <v>0</v>
      </c>
      <c r="D260" t="s">
        <v>616</v>
      </c>
      <c r="E260" s="35" t="s">
        <v>3400</v>
      </c>
      <c r="F260" s="12">
        <v>3</v>
      </c>
      <c r="G260" t="s">
        <v>602</v>
      </c>
      <c r="H260">
        <v>1345</v>
      </c>
      <c r="I260">
        <v>1481</v>
      </c>
      <c r="J260" s="10">
        <v>89.814999999999998</v>
      </c>
      <c r="K260">
        <v>1355</v>
      </c>
      <c r="L260">
        <v>1</v>
      </c>
      <c r="M260">
        <v>1345</v>
      </c>
      <c r="N260">
        <v>9</v>
      </c>
      <c r="O260">
        <v>1353</v>
      </c>
      <c r="P260">
        <v>0</v>
      </c>
      <c r="Q260">
        <v>1720</v>
      </c>
      <c r="R260" s="12">
        <f>IF(LEFT(RIGHT(AE260,7),3)="HMT",1,0)</f>
        <v>1</v>
      </c>
      <c r="S260" s="12">
        <f>IF(J260&gt;99,1,0)</f>
        <v>0</v>
      </c>
      <c r="T260" s="12">
        <f>R260*S260</f>
        <v>0</v>
      </c>
      <c r="U260" s="12">
        <f>IF(LEFT(RIGHT(AE260,7),3)="HMT",0,1)</f>
        <v>0</v>
      </c>
      <c r="V260" s="12">
        <f>S260*U260</f>
        <v>0</v>
      </c>
      <c r="W260" s="12">
        <f>IF(J260&lt;98.5,1,0)</f>
        <v>1</v>
      </c>
      <c r="X260" s="12">
        <f>AZ260*W260</f>
        <v>0</v>
      </c>
      <c r="Y260" t="s">
        <v>1585</v>
      </c>
      <c r="Z260" t="s">
        <v>1774</v>
      </c>
      <c r="AA260" t="s">
        <v>1794</v>
      </c>
      <c r="AB260" t="s">
        <v>1795</v>
      </c>
      <c r="AC260" t="s">
        <v>1825</v>
      </c>
      <c r="AD260" t="s">
        <v>1834</v>
      </c>
      <c r="AE260" s="14" t="s">
        <v>1863</v>
      </c>
      <c r="AF260" t="s">
        <v>1585</v>
      </c>
      <c r="AG260" t="s">
        <v>1774</v>
      </c>
      <c r="AH260" t="s">
        <v>1794</v>
      </c>
      <c r="AI260" t="s">
        <v>1795</v>
      </c>
      <c r="AJ260" t="s">
        <v>1825</v>
      </c>
      <c r="AK260" t="s">
        <v>1834</v>
      </c>
      <c r="AL260" s="15" t="s">
        <v>1863</v>
      </c>
      <c r="AM260" t="s">
        <v>1585</v>
      </c>
      <c r="AN260" t="s">
        <v>1774</v>
      </c>
      <c r="AO260" t="s">
        <v>1794</v>
      </c>
      <c r="AP260" t="s">
        <v>1795</v>
      </c>
      <c r="AQ260" t="s">
        <v>1825</v>
      </c>
      <c r="AR260" s="21" t="s">
        <v>1834</v>
      </c>
      <c r="AS260" t="s">
        <v>1606</v>
      </c>
      <c r="AT260" s="10">
        <v>89.814999999999998</v>
      </c>
      <c r="AU260" s="12">
        <f>IF(Z260=AN260,1,0)</f>
        <v>1</v>
      </c>
      <c r="AV260" s="12">
        <f>IF(AA260=AO260,1,0)</f>
        <v>1</v>
      </c>
      <c r="AW260" s="12">
        <f>IF(AB260=AP260,1,0)</f>
        <v>1</v>
      </c>
      <c r="AX260" s="12">
        <f>IF(AC260=AQ260,1,0)</f>
        <v>1</v>
      </c>
      <c r="AY260" s="12">
        <f>IF(AD260=AR260,1,0)</f>
        <v>1</v>
      </c>
      <c r="AZ260" s="12">
        <f>IF(AE260=AS260,1,0)</f>
        <v>0</v>
      </c>
      <c r="BA260" t="s">
        <v>3031</v>
      </c>
      <c r="BB260" s="12">
        <v>0</v>
      </c>
    </row>
    <row r="261" spans="1:55" x14ac:dyDescent="0.25">
      <c r="A261" s="12">
        <v>263</v>
      </c>
      <c r="B261" s="12">
        <v>260</v>
      </c>
      <c r="C261" s="12">
        <v>0</v>
      </c>
      <c r="D261" t="s">
        <v>617</v>
      </c>
      <c r="E261" s="35" t="s">
        <v>3401</v>
      </c>
      <c r="F261" s="12">
        <v>1</v>
      </c>
      <c r="G261" t="s">
        <v>618</v>
      </c>
      <c r="H261">
        <v>1344</v>
      </c>
      <c r="I261">
        <v>1452</v>
      </c>
      <c r="J261" s="9">
        <v>93.685000000000002</v>
      </c>
      <c r="K261">
        <v>1346</v>
      </c>
      <c r="L261">
        <v>1</v>
      </c>
      <c r="M261">
        <v>1344</v>
      </c>
      <c r="N261">
        <v>1</v>
      </c>
      <c r="O261">
        <v>1343</v>
      </c>
      <c r="P261">
        <v>0</v>
      </c>
      <c r="Q261">
        <v>2010</v>
      </c>
      <c r="R261" s="12">
        <f>IF(LEFT(RIGHT(AE261,7),3)="HMT",1,0)</f>
        <v>1</v>
      </c>
      <c r="S261" s="12">
        <f>IF(J261&gt;99,1,0)</f>
        <v>0</v>
      </c>
      <c r="T261" s="12">
        <f>R261*S261</f>
        <v>0</v>
      </c>
      <c r="U261" s="12">
        <f>IF(LEFT(RIGHT(AE261,7),3)="HMT",0,1)</f>
        <v>0</v>
      </c>
      <c r="V261" s="12">
        <f>S261*U261</f>
        <v>0</v>
      </c>
      <c r="W261" s="12">
        <f>IF(J261&lt;98.5,1,0)</f>
        <v>1</v>
      </c>
      <c r="X261" s="12">
        <f>AZ261*W261</f>
        <v>0</v>
      </c>
      <c r="Y261" t="s">
        <v>1585</v>
      </c>
      <c r="Z261" t="s">
        <v>1774</v>
      </c>
      <c r="AA261" t="s">
        <v>1794</v>
      </c>
      <c r="AB261" t="s">
        <v>1795</v>
      </c>
      <c r="AC261" t="s">
        <v>1825</v>
      </c>
      <c r="AD261" t="s">
        <v>1834</v>
      </c>
      <c r="AE261" s="14" t="s">
        <v>1864</v>
      </c>
      <c r="AF261" t="s">
        <v>1585</v>
      </c>
      <c r="AG261" t="s">
        <v>1774</v>
      </c>
      <c r="AH261" t="s">
        <v>1794</v>
      </c>
      <c r="AI261" t="s">
        <v>1795</v>
      </c>
      <c r="AJ261" t="s">
        <v>1825</v>
      </c>
      <c r="AK261" t="s">
        <v>1834</v>
      </c>
      <c r="AL261" s="15" t="s">
        <v>1864</v>
      </c>
      <c r="AM261" t="s">
        <v>1585</v>
      </c>
      <c r="AN261" t="s">
        <v>1774</v>
      </c>
      <c r="AO261" t="s">
        <v>1794</v>
      </c>
      <c r="AP261" t="s">
        <v>1795</v>
      </c>
      <c r="AQ261" t="s">
        <v>1825</v>
      </c>
      <c r="AR261" s="21" t="s">
        <v>1834</v>
      </c>
      <c r="AS261" t="s">
        <v>1857</v>
      </c>
      <c r="AT261" s="9">
        <v>93.685000000000002</v>
      </c>
      <c r="AU261" s="12">
        <f>IF(Z261=AN261,1,0)</f>
        <v>1</v>
      </c>
      <c r="AV261" s="12">
        <f>IF(AA261=AO261,1,0)</f>
        <v>1</v>
      </c>
      <c r="AW261" s="12">
        <f>IF(AB261=AP261,1,0)</f>
        <v>1</v>
      </c>
      <c r="AX261" s="12">
        <f>IF(AC261=AQ261,1,0)</f>
        <v>1</v>
      </c>
      <c r="AY261" s="12">
        <f>IF(AD261=AR261,1,0)</f>
        <v>1</v>
      </c>
      <c r="AZ261" s="12">
        <f>IF(AE261=AS261,1,0)</f>
        <v>0</v>
      </c>
      <c r="BA261" t="s">
        <v>3031</v>
      </c>
      <c r="BB261" s="12">
        <v>0</v>
      </c>
    </row>
    <row r="262" spans="1:55" x14ac:dyDescent="0.25">
      <c r="A262" s="12">
        <v>264</v>
      </c>
      <c r="B262" s="12">
        <v>261</v>
      </c>
      <c r="C262" s="12">
        <v>0</v>
      </c>
      <c r="D262" t="s">
        <v>624</v>
      </c>
      <c r="E262" s="35" t="s">
        <v>3404</v>
      </c>
      <c r="F262" s="12">
        <v>1</v>
      </c>
      <c r="G262" t="s">
        <v>625</v>
      </c>
      <c r="H262">
        <v>1345</v>
      </c>
      <c r="I262">
        <v>1481</v>
      </c>
      <c r="J262" s="10">
        <v>89.332999999999998</v>
      </c>
      <c r="K262">
        <v>1350</v>
      </c>
      <c r="L262">
        <v>1</v>
      </c>
      <c r="M262">
        <v>1345</v>
      </c>
      <c r="N262">
        <v>9</v>
      </c>
      <c r="O262">
        <v>1353</v>
      </c>
      <c r="P262">
        <v>0</v>
      </c>
      <c r="Q262">
        <v>1687</v>
      </c>
      <c r="R262" s="12">
        <f>IF(LEFT(RIGHT(AE262,7),3)="HMT",1,0)</f>
        <v>1</v>
      </c>
      <c r="S262" s="12">
        <f>IF(J262&gt;99,1,0)</f>
        <v>0</v>
      </c>
      <c r="T262" s="12">
        <f>R262*S262</f>
        <v>0</v>
      </c>
      <c r="U262" s="12">
        <f>IF(LEFT(RIGHT(AE262,7),3)="HMT",0,1)</f>
        <v>0</v>
      </c>
      <c r="V262" s="12">
        <f>S262*U262</f>
        <v>0</v>
      </c>
      <c r="W262" s="12">
        <f>IF(J262&lt;98.5,1,0)</f>
        <v>1</v>
      </c>
      <c r="X262" s="12">
        <f>AZ262*W262</f>
        <v>0</v>
      </c>
      <c r="Y262" t="s">
        <v>1585</v>
      </c>
      <c r="Z262" t="s">
        <v>1774</v>
      </c>
      <c r="AA262" s="21" t="s">
        <v>1794</v>
      </c>
      <c r="AB262" s="21" t="s">
        <v>1795</v>
      </c>
      <c r="AC262" t="s">
        <v>1825</v>
      </c>
      <c r="AD262" t="s">
        <v>1834</v>
      </c>
      <c r="AE262" s="14" t="s">
        <v>1865</v>
      </c>
      <c r="AF262" t="s">
        <v>1585</v>
      </c>
      <c r="AG262" t="s">
        <v>1774</v>
      </c>
      <c r="AH262" s="21" t="s">
        <v>1794</v>
      </c>
      <c r="AI262" s="21" t="s">
        <v>1795</v>
      </c>
      <c r="AJ262" t="s">
        <v>1825</v>
      </c>
      <c r="AK262" t="s">
        <v>1834</v>
      </c>
      <c r="AL262" s="15" t="s">
        <v>1865</v>
      </c>
      <c r="AM262" t="s">
        <v>1585</v>
      </c>
      <c r="AN262" t="s">
        <v>1774</v>
      </c>
      <c r="AO262" s="21" t="s">
        <v>1794</v>
      </c>
      <c r="AP262" s="21" t="s">
        <v>1795</v>
      </c>
      <c r="AQ262" t="s">
        <v>1825</v>
      </c>
      <c r="AR262" s="21" t="s">
        <v>1834</v>
      </c>
      <c r="AS262" t="s">
        <v>2806</v>
      </c>
      <c r="AT262" s="10">
        <v>89.332999999999998</v>
      </c>
      <c r="AU262" s="12">
        <f>IF(Z262=AN262,1,0)</f>
        <v>1</v>
      </c>
      <c r="AV262" s="12">
        <f>IF(AA262=AO262,1,0)</f>
        <v>1</v>
      </c>
      <c r="AW262" s="12">
        <f>IF(AB262=AP262,1,0)</f>
        <v>1</v>
      </c>
      <c r="AX262" s="12">
        <f>IF(AC262=AQ262,1,0)</f>
        <v>1</v>
      </c>
      <c r="AY262" s="12">
        <f>IF(AD262=AR262,1,0)</f>
        <v>1</v>
      </c>
      <c r="AZ262" s="12">
        <f>IF(AE262=AS262,1,0)</f>
        <v>0</v>
      </c>
      <c r="BA262" t="s">
        <v>3031</v>
      </c>
      <c r="BB262" s="12">
        <v>0</v>
      </c>
    </row>
    <row r="263" spans="1:55" x14ac:dyDescent="0.25">
      <c r="A263" s="12">
        <v>265</v>
      </c>
      <c r="B263" s="12">
        <v>262</v>
      </c>
      <c r="C263" s="12">
        <v>0</v>
      </c>
      <c r="D263" t="s">
        <v>627</v>
      </c>
      <c r="E263" s="35" t="s">
        <v>3405</v>
      </c>
      <c r="F263" s="12">
        <v>1</v>
      </c>
      <c r="G263" t="s">
        <v>602</v>
      </c>
      <c r="H263">
        <v>1342</v>
      </c>
      <c r="I263">
        <v>1481</v>
      </c>
      <c r="J263" s="9">
        <v>90</v>
      </c>
      <c r="K263">
        <v>1350</v>
      </c>
      <c r="L263">
        <v>1</v>
      </c>
      <c r="M263">
        <v>1342</v>
      </c>
      <c r="N263">
        <v>9</v>
      </c>
      <c r="O263">
        <v>1353</v>
      </c>
      <c r="P263">
        <v>0</v>
      </c>
      <c r="Q263">
        <v>1733</v>
      </c>
      <c r="R263" s="12">
        <f>IF(LEFT(RIGHT(AE263,7),3)="HMT",1,0)</f>
        <v>1</v>
      </c>
      <c r="S263" s="12">
        <f>IF(J263&gt;99,1,0)</f>
        <v>0</v>
      </c>
      <c r="T263" s="12">
        <f>R263*S263</f>
        <v>0</v>
      </c>
      <c r="U263" s="12">
        <f>IF(LEFT(RIGHT(AE263,7),3)="HMT",0,1)</f>
        <v>0</v>
      </c>
      <c r="V263" s="12">
        <f>S263*U263</f>
        <v>0</v>
      </c>
      <c r="W263" s="12">
        <f>IF(J263&lt;98.5,1,0)</f>
        <v>1</v>
      </c>
      <c r="X263" s="12">
        <f>AZ263*W263</f>
        <v>0</v>
      </c>
      <c r="Y263" t="s">
        <v>1585</v>
      </c>
      <c r="Z263" t="s">
        <v>1774</v>
      </c>
      <c r="AA263" t="s">
        <v>1794</v>
      </c>
      <c r="AB263" t="s">
        <v>1795</v>
      </c>
      <c r="AC263" t="s">
        <v>1825</v>
      </c>
      <c r="AD263" t="s">
        <v>1834</v>
      </c>
      <c r="AE263" s="14" t="s">
        <v>1866</v>
      </c>
      <c r="AF263" t="s">
        <v>1585</v>
      </c>
      <c r="AG263" t="s">
        <v>1774</v>
      </c>
      <c r="AH263" t="s">
        <v>1794</v>
      </c>
      <c r="AI263" t="s">
        <v>1795</v>
      </c>
      <c r="AJ263" t="s">
        <v>1825</v>
      </c>
      <c r="AK263" t="s">
        <v>1834</v>
      </c>
      <c r="AL263" s="15" t="s">
        <v>1866</v>
      </c>
      <c r="AM263" t="s">
        <v>1585</v>
      </c>
      <c r="AN263" t="s">
        <v>1774</v>
      </c>
      <c r="AO263" t="s">
        <v>1794</v>
      </c>
      <c r="AP263" t="s">
        <v>1795</v>
      </c>
      <c r="AQ263" t="s">
        <v>1825</v>
      </c>
      <c r="AR263" s="21" t="s">
        <v>1834</v>
      </c>
      <c r="AS263" t="s">
        <v>1606</v>
      </c>
      <c r="AT263" s="9">
        <v>90</v>
      </c>
      <c r="AU263" s="12">
        <f>IF(Z263=AN263,1,0)</f>
        <v>1</v>
      </c>
      <c r="AV263" s="12">
        <f>IF(AA263=AO263,1,0)</f>
        <v>1</v>
      </c>
      <c r="AW263" s="12">
        <f>IF(AB263=AP263,1,0)</f>
        <v>1</v>
      </c>
      <c r="AX263" s="12">
        <f>IF(AC263=AQ263,1,0)</f>
        <v>1</v>
      </c>
      <c r="AY263" s="12">
        <f>IF(AD263=AR263,1,0)</f>
        <v>1</v>
      </c>
      <c r="AZ263" s="12">
        <f>IF(AE263=AS263,1,0)</f>
        <v>0</v>
      </c>
      <c r="BA263" t="s">
        <v>3031</v>
      </c>
      <c r="BB263" s="12">
        <v>0</v>
      </c>
    </row>
    <row r="264" spans="1:55" x14ac:dyDescent="0.25">
      <c r="A264" s="12">
        <v>266</v>
      </c>
      <c r="B264" s="12">
        <v>263</v>
      </c>
      <c r="C264" s="12">
        <v>0</v>
      </c>
      <c r="D264" t="s">
        <v>626</v>
      </c>
      <c r="E264" s="35" t="s">
        <v>3405</v>
      </c>
      <c r="F264" s="12">
        <v>2</v>
      </c>
      <c r="G264" t="s">
        <v>591</v>
      </c>
      <c r="H264">
        <v>1342</v>
      </c>
      <c r="I264">
        <v>1454</v>
      </c>
      <c r="J264" s="10">
        <v>89.867000000000004</v>
      </c>
      <c r="K264">
        <v>1352</v>
      </c>
      <c r="L264">
        <v>1</v>
      </c>
      <c r="M264">
        <v>1342</v>
      </c>
      <c r="N264">
        <v>1</v>
      </c>
      <c r="O264">
        <v>1345</v>
      </c>
      <c r="P264">
        <v>0</v>
      </c>
      <c r="Q264">
        <v>1722</v>
      </c>
      <c r="R264" s="12">
        <f>IF(LEFT(RIGHT(AE264,7),3)="HMT",1,0)</f>
        <v>1</v>
      </c>
      <c r="S264" s="12">
        <f>IF(J264&gt;99,1,0)</f>
        <v>0</v>
      </c>
      <c r="T264" s="12">
        <f>R264*S264</f>
        <v>0</v>
      </c>
      <c r="U264" s="12">
        <f>IF(LEFT(RIGHT(AE264,7),3)="HMT",0,1)</f>
        <v>0</v>
      </c>
      <c r="V264" s="12">
        <f>S264*U264</f>
        <v>0</v>
      </c>
      <c r="W264" s="12">
        <f>IF(J264&lt;98.5,1,0)</f>
        <v>1</v>
      </c>
      <c r="X264" s="12">
        <f>AZ264*W264</f>
        <v>0</v>
      </c>
      <c r="Y264" t="s">
        <v>1585</v>
      </c>
      <c r="Z264" t="s">
        <v>1774</v>
      </c>
      <c r="AA264" t="s">
        <v>1794</v>
      </c>
      <c r="AB264" t="s">
        <v>1795</v>
      </c>
      <c r="AC264" t="s">
        <v>1825</v>
      </c>
      <c r="AD264" t="s">
        <v>1834</v>
      </c>
      <c r="AE264" s="14" t="s">
        <v>1866</v>
      </c>
      <c r="AF264" t="s">
        <v>1585</v>
      </c>
      <c r="AG264" t="s">
        <v>1774</v>
      </c>
      <c r="AH264" t="s">
        <v>1794</v>
      </c>
      <c r="AI264" t="s">
        <v>1795</v>
      </c>
      <c r="AJ264" t="s">
        <v>1825</v>
      </c>
      <c r="AK264" t="s">
        <v>1834</v>
      </c>
      <c r="AL264" s="15" t="s">
        <v>1866</v>
      </c>
      <c r="AM264" t="s">
        <v>1585</v>
      </c>
      <c r="AN264" t="s">
        <v>1774</v>
      </c>
      <c r="AO264" t="s">
        <v>1794</v>
      </c>
      <c r="AP264" t="s">
        <v>1795</v>
      </c>
      <c r="AQ264" t="s">
        <v>1825</v>
      </c>
      <c r="AR264" s="21" t="s">
        <v>1834</v>
      </c>
      <c r="AS264" t="s">
        <v>1846</v>
      </c>
      <c r="AT264" s="10">
        <v>89.867000000000004</v>
      </c>
      <c r="AU264" s="12">
        <f>IF(Z264=AN264,1,0)</f>
        <v>1</v>
      </c>
      <c r="AV264" s="12">
        <f>IF(AA264=AO264,1,0)</f>
        <v>1</v>
      </c>
      <c r="AW264" s="12">
        <f>IF(AB264=AP264,1,0)</f>
        <v>1</v>
      </c>
      <c r="AX264" s="12">
        <f>IF(AC264=AQ264,1,0)</f>
        <v>1</v>
      </c>
      <c r="AY264" s="12">
        <f>IF(AD264=AR264,1,0)</f>
        <v>1</v>
      </c>
      <c r="AZ264" s="12">
        <f>IF(AE264=AS264,1,0)</f>
        <v>0</v>
      </c>
      <c r="BA264" t="s">
        <v>3031</v>
      </c>
      <c r="BB264" s="12">
        <v>0</v>
      </c>
    </row>
    <row r="265" spans="1:55" x14ac:dyDescent="0.25">
      <c r="A265" s="12">
        <v>267</v>
      </c>
      <c r="B265" s="12">
        <v>264</v>
      </c>
      <c r="C265" s="12">
        <v>0</v>
      </c>
      <c r="D265" t="s">
        <v>628</v>
      </c>
      <c r="E265" s="35" t="s">
        <v>3406</v>
      </c>
      <c r="F265" s="12">
        <v>1</v>
      </c>
      <c r="G265" t="s">
        <v>629</v>
      </c>
      <c r="H265">
        <v>1344</v>
      </c>
      <c r="I265">
        <v>1492</v>
      </c>
      <c r="J265" s="7">
        <v>98.438000000000002</v>
      </c>
      <c r="K265">
        <v>1344</v>
      </c>
      <c r="L265">
        <v>1</v>
      </c>
      <c r="M265">
        <v>1344</v>
      </c>
      <c r="N265">
        <v>21</v>
      </c>
      <c r="O265">
        <v>1364</v>
      </c>
      <c r="P265">
        <v>0</v>
      </c>
      <c r="Q265">
        <v>2366</v>
      </c>
      <c r="R265" s="12">
        <f>IF(LEFT(RIGHT(AE265,7),3)="HMT",1,0)</f>
        <v>1</v>
      </c>
      <c r="S265" s="12">
        <f>IF(J265&gt;99,1,0)</f>
        <v>0</v>
      </c>
      <c r="T265" s="12">
        <f>R265*S265</f>
        <v>0</v>
      </c>
      <c r="U265" s="12">
        <f>IF(LEFT(RIGHT(AE265,7),3)="HMT",0,1)</f>
        <v>0</v>
      </c>
      <c r="V265" s="12">
        <f>S265*U265</f>
        <v>0</v>
      </c>
      <c r="W265" s="12">
        <f>IF(J265&lt;98.5,1,0)</f>
        <v>1</v>
      </c>
      <c r="X265" s="12">
        <f>AZ265*W265</f>
        <v>0</v>
      </c>
      <c r="Y265" t="s">
        <v>1585</v>
      </c>
      <c r="Z265" t="s">
        <v>1774</v>
      </c>
      <c r="AA265" t="s">
        <v>1794</v>
      </c>
      <c r="AB265" t="s">
        <v>1795</v>
      </c>
      <c r="AC265" t="s">
        <v>1825</v>
      </c>
      <c r="AD265" t="s">
        <v>1834</v>
      </c>
      <c r="AE265" s="14" t="s">
        <v>1867</v>
      </c>
      <c r="AF265" t="s">
        <v>1585</v>
      </c>
      <c r="AG265" t="s">
        <v>1774</v>
      </c>
      <c r="AH265" t="s">
        <v>1794</v>
      </c>
      <c r="AI265" t="s">
        <v>1795</v>
      </c>
      <c r="AJ265" t="s">
        <v>1825</v>
      </c>
      <c r="AK265" t="s">
        <v>1834</v>
      </c>
      <c r="AL265" s="15" t="s">
        <v>1867</v>
      </c>
      <c r="AM265" t="s">
        <v>1585</v>
      </c>
      <c r="AN265" t="s">
        <v>1774</v>
      </c>
      <c r="AO265" t="s">
        <v>1794</v>
      </c>
      <c r="AP265" t="s">
        <v>1795</v>
      </c>
      <c r="AQ265" t="s">
        <v>1825</v>
      </c>
      <c r="AR265" s="21" t="s">
        <v>1834</v>
      </c>
      <c r="AS265" t="s">
        <v>1882</v>
      </c>
      <c r="AT265" s="7">
        <v>98.438000000000002</v>
      </c>
      <c r="AU265" s="12">
        <f>IF(Z265=AN265,1,0)</f>
        <v>1</v>
      </c>
      <c r="AV265" s="12">
        <f>IF(AA265=AO265,1,0)</f>
        <v>1</v>
      </c>
      <c r="AW265" s="12">
        <f>IF(AB265=AP265,1,0)</f>
        <v>1</v>
      </c>
      <c r="AX265" s="12">
        <f>IF(AC265=AQ265,1,0)</f>
        <v>1</v>
      </c>
      <c r="AY265" s="12">
        <f>IF(AD265=AR265,1,0)</f>
        <v>1</v>
      </c>
      <c r="AZ265" s="12">
        <f>IF(AE265=AS265,1,0)</f>
        <v>0</v>
      </c>
      <c r="BA265" t="s">
        <v>3031</v>
      </c>
      <c r="BB265" s="12">
        <v>0</v>
      </c>
    </row>
    <row r="266" spans="1:55" x14ac:dyDescent="0.25">
      <c r="A266" s="12">
        <v>268</v>
      </c>
      <c r="B266" s="12">
        <v>265</v>
      </c>
      <c r="C266" s="12">
        <v>0</v>
      </c>
      <c r="D266" t="s">
        <v>634</v>
      </c>
      <c r="E266" s="35" t="s">
        <v>3409</v>
      </c>
      <c r="F266" s="12">
        <v>1</v>
      </c>
      <c r="G266" t="s">
        <v>589</v>
      </c>
      <c r="H266">
        <v>1343</v>
      </c>
      <c r="I266">
        <v>1510</v>
      </c>
      <c r="J266" s="8">
        <v>97.992999999999995</v>
      </c>
      <c r="K266">
        <v>1345</v>
      </c>
      <c r="L266">
        <v>1</v>
      </c>
      <c r="M266">
        <v>1343</v>
      </c>
      <c r="N266">
        <v>25</v>
      </c>
      <c r="O266">
        <v>1368</v>
      </c>
      <c r="P266">
        <v>0</v>
      </c>
      <c r="Q266">
        <v>2331</v>
      </c>
      <c r="R266" s="12">
        <f>IF(LEFT(RIGHT(AE266,7),3)="HMT",1,0)</f>
        <v>1</v>
      </c>
      <c r="S266" s="12">
        <f>IF(J266&gt;99,1,0)</f>
        <v>0</v>
      </c>
      <c r="T266" s="12">
        <f>R266*S266</f>
        <v>0</v>
      </c>
      <c r="U266" s="12">
        <f>IF(LEFT(RIGHT(AE266,7),3)="HMT",0,1)</f>
        <v>0</v>
      </c>
      <c r="V266" s="12">
        <f>S266*U266</f>
        <v>0</v>
      </c>
      <c r="W266" s="12">
        <f>IF(J266&lt;98.5,1,0)</f>
        <v>1</v>
      </c>
      <c r="X266" s="12">
        <f>AZ266*W266</f>
        <v>0</v>
      </c>
      <c r="Y266" t="s">
        <v>1585</v>
      </c>
      <c r="Z266" t="s">
        <v>1774</v>
      </c>
      <c r="AA266" t="s">
        <v>1794</v>
      </c>
      <c r="AB266" t="s">
        <v>1795</v>
      </c>
      <c r="AC266" t="s">
        <v>1825</v>
      </c>
      <c r="AD266" t="s">
        <v>1834</v>
      </c>
      <c r="AE266" s="14" t="s">
        <v>1868</v>
      </c>
      <c r="AF266" t="s">
        <v>1585</v>
      </c>
      <c r="AG266" t="s">
        <v>1774</v>
      </c>
      <c r="AH266" t="s">
        <v>1794</v>
      </c>
      <c r="AI266" t="s">
        <v>1795</v>
      </c>
      <c r="AJ266" t="s">
        <v>1825</v>
      </c>
      <c r="AK266" t="s">
        <v>1834</v>
      </c>
      <c r="AL266" s="15" t="s">
        <v>1868</v>
      </c>
      <c r="AM266" t="s">
        <v>1585</v>
      </c>
      <c r="AN266" t="s">
        <v>1774</v>
      </c>
      <c r="AO266" t="s">
        <v>1794</v>
      </c>
      <c r="AP266" t="s">
        <v>1795</v>
      </c>
      <c r="AQ266" t="s">
        <v>1825</v>
      </c>
      <c r="AR266" s="21" t="s">
        <v>1834</v>
      </c>
      <c r="AS266" t="s">
        <v>1854</v>
      </c>
      <c r="AT266" s="8">
        <v>97.992999999999995</v>
      </c>
      <c r="AU266" s="12">
        <f>IF(Z266=AN266,1,0)</f>
        <v>1</v>
      </c>
      <c r="AV266" s="12">
        <f>IF(AA266=AO266,1,0)</f>
        <v>1</v>
      </c>
      <c r="AW266" s="12">
        <f>IF(AB266=AP266,1,0)</f>
        <v>1</v>
      </c>
      <c r="AX266" s="12">
        <f>IF(AC266=AQ266,1,0)</f>
        <v>1</v>
      </c>
      <c r="AY266" s="12">
        <f>IF(AD266=AR266,1,0)</f>
        <v>1</v>
      </c>
      <c r="AZ266" s="12">
        <f>IF(AE266=AS266,1,0)</f>
        <v>0</v>
      </c>
      <c r="BA266" t="s">
        <v>3031</v>
      </c>
      <c r="BB266" s="12">
        <v>0</v>
      </c>
    </row>
    <row r="267" spans="1:55" x14ac:dyDescent="0.25">
      <c r="A267" s="12">
        <v>269</v>
      </c>
      <c r="B267" s="12">
        <v>266</v>
      </c>
      <c r="C267" s="12">
        <v>0</v>
      </c>
      <c r="D267" t="s">
        <v>635</v>
      </c>
      <c r="E267" s="35" t="s">
        <v>3409</v>
      </c>
      <c r="F267" s="12">
        <v>2</v>
      </c>
      <c r="G267" t="s">
        <v>589</v>
      </c>
      <c r="H267">
        <v>1343</v>
      </c>
      <c r="I267">
        <v>1510</v>
      </c>
      <c r="J267" s="8">
        <v>97.918000000000006</v>
      </c>
      <c r="K267">
        <v>1345</v>
      </c>
      <c r="L267">
        <v>1</v>
      </c>
      <c r="M267">
        <v>1343</v>
      </c>
      <c r="N267">
        <v>25</v>
      </c>
      <c r="O267">
        <v>1368</v>
      </c>
      <c r="P267">
        <v>0</v>
      </c>
      <c r="Q267">
        <v>2326</v>
      </c>
      <c r="R267" s="12">
        <f>IF(LEFT(RIGHT(AE267,7),3)="HMT",1,0)</f>
        <v>1</v>
      </c>
      <c r="S267" s="12">
        <f>IF(J267&gt;99,1,0)</f>
        <v>0</v>
      </c>
      <c r="T267" s="12">
        <f>R267*S267</f>
        <v>0</v>
      </c>
      <c r="U267" s="12">
        <f>IF(LEFT(RIGHT(AE267,7),3)="HMT",0,1)</f>
        <v>0</v>
      </c>
      <c r="V267" s="12">
        <f>S267*U267</f>
        <v>0</v>
      </c>
      <c r="W267" s="12">
        <f>IF(J267&lt;98.5,1,0)</f>
        <v>1</v>
      </c>
      <c r="X267" s="12">
        <f>AZ267*W267</f>
        <v>0</v>
      </c>
      <c r="Y267" t="s">
        <v>1585</v>
      </c>
      <c r="Z267" t="s">
        <v>1774</v>
      </c>
      <c r="AA267" t="s">
        <v>1794</v>
      </c>
      <c r="AB267" t="s">
        <v>1795</v>
      </c>
      <c r="AC267" t="s">
        <v>1825</v>
      </c>
      <c r="AD267" t="s">
        <v>1834</v>
      </c>
      <c r="AE267" s="14" t="s">
        <v>1868</v>
      </c>
      <c r="AF267" t="s">
        <v>1585</v>
      </c>
      <c r="AG267" t="s">
        <v>1774</v>
      </c>
      <c r="AH267" t="s">
        <v>1794</v>
      </c>
      <c r="AI267" t="s">
        <v>1795</v>
      </c>
      <c r="AJ267" t="s">
        <v>1825</v>
      </c>
      <c r="AK267" t="s">
        <v>1834</v>
      </c>
      <c r="AL267" s="15" t="s">
        <v>1868</v>
      </c>
      <c r="AM267" t="s">
        <v>1585</v>
      </c>
      <c r="AN267" t="s">
        <v>1774</v>
      </c>
      <c r="AO267" t="s">
        <v>1794</v>
      </c>
      <c r="AP267" t="s">
        <v>1795</v>
      </c>
      <c r="AQ267" t="s">
        <v>1825</v>
      </c>
      <c r="AR267" s="21" t="s">
        <v>1834</v>
      </c>
      <c r="AS267" t="s">
        <v>1854</v>
      </c>
      <c r="AT267" s="8">
        <v>97.918000000000006</v>
      </c>
      <c r="AU267" s="12">
        <f>IF(Z267=AN267,1,0)</f>
        <v>1</v>
      </c>
      <c r="AV267" s="12">
        <f>IF(AA267=AO267,1,0)</f>
        <v>1</v>
      </c>
      <c r="AW267" s="12">
        <f>IF(AB267=AP267,1,0)</f>
        <v>1</v>
      </c>
      <c r="AX267" s="12">
        <f>IF(AC267=AQ267,1,0)</f>
        <v>1</v>
      </c>
      <c r="AY267" s="12">
        <f>IF(AD267=AR267,1,0)</f>
        <v>1</v>
      </c>
      <c r="AZ267" s="12">
        <f>IF(AE267=AS267,1,0)</f>
        <v>0</v>
      </c>
      <c r="BA267" t="s">
        <v>3031</v>
      </c>
      <c r="BB267" s="12">
        <v>0</v>
      </c>
    </row>
    <row r="268" spans="1:55" x14ac:dyDescent="0.25">
      <c r="A268" s="12">
        <v>270</v>
      </c>
      <c r="B268" s="12">
        <v>267</v>
      </c>
      <c r="C268" s="12">
        <v>0</v>
      </c>
      <c r="D268" t="s">
        <v>642</v>
      </c>
      <c r="E268" s="35" t="s">
        <v>3412</v>
      </c>
      <c r="F268" s="12">
        <v>1</v>
      </c>
      <c r="G268" t="s">
        <v>641</v>
      </c>
      <c r="H268">
        <v>1344</v>
      </c>
      <c r="I268">
        <v>1484</v>
      </c>
      <c r="J268" s="4">
        <v>99.850999999999999</v>
      </c>
      <c r="K268">
        <v>1344</v>
      </c>
      <c r="L268">
        <v>1</v>
      </c>
      <c r="M268">
        <v>1344</v>
      </c>
      <c r="N268">
        <v>2</v>
      </c>
      <c r="O268">
        <v>1345</v>
      </c>
      <c r="P268">
        <v>0</v>
      </c>
      <c r="Q268">
        <v>2471</v>
      </c>
      <c r="R268" s="12">
        <f>IF(LEFT(RIGHT(AE268,7),3)="HMT",1,0)</f>
        <v>1</v>
      </c>
      <c r="S268" s="12">
        <f>IF(J268&gt;99,1,0)</f>
        <v>1</v>
      </c>
      <c r="T268" s="12">
        <f>R268*S268</f>
        <v>1</v>
      </c>
      <c r="U268" s="12">
        <f>IF(LEFT(RIGHT(AE268,7),3)="HMT",0,1)</f>
        <v>0</v>
      </c>
      <c r="V268" s="12">
        <f>S268*U268</f>
        <v>0</v>
      </c>
      <c r="W268" s="12">
        <f>IF(J268&lt;98.5,1,0)</f>
        <v>0</v>
      </c>
      <c r="X268" s="12">
        <f>AZ268*W268</f>
        <v>0</v>
      </c>
      <c r="Y268" t="s">
        <v>1585</v>
      </c>
      <c r="Z268" t="s">
        <v>1774</v>
      </c>
      <c r="AA268" t="s">
        <v>1794</v>
      </c>
      <c r="AB268" t="s">
        <v>1795</v>
      </c>
      <c r="AC268" t="s">
        <v>1825</v>
      </c>
      <c r="AD268" t="s">
        <v>1834</v>
      </c>
      <c r="AE268" s="8" t="s">
        <v>1869</v>
      </c>
      <c r="AF268" t="s">
        <v>1585</v>
      </c>
      <c r="AG268" t="s">
        <v>1774</v>
      </c>
      <c r="AH268" t="s">
        <v>1794</v>
      </c>
      <c r="AI268" t="s">
        <v>1795</v>
      </c>
      <c r="AJ268" t="s">
        <v>1825</v>
      </c>
      <c r="AK268" t="s">
        <v>1834</v>
      </c>
      <c r="AL268" s="39" t="s">
        <v>2807</v>
      </c>
      <c r="AM268" t="s">
        <v>1585</v>
      </c>
      <c r="AN268" t="s">
        <v>1774</v>
      </c>
      <c r="AO268" t="s">
        <v>1794</v>
      </c>
      <c r="AP268" t="s">
        <v>1795</v>
      </c>
      <c r="AQ268" t="s">
        <v>1825</v>
      </c>
      <c r="AR268" s="21" t="s">
        <v>1834</v>
      </c>
      <c r="AS268" s="14" t="s">
        <v>2807</v>
      </c>
      <c r="AT268" s="4">
        <v>99.850999999999999</v>
      </c>
      <c r="AU268" s="12">
        <f>IF(Z268=AN268,1,0)</f>
        <v>1</v>
      </c>
      <c r="AV268" s="12">
        <f>IF(AA268=AO268,1,0)</f>
        <v>1</v>
      </c>
      <c r="AW268" s="12">
        <f>IF(AB268=AP268,1,0)</f>
        <v>1</v>
      </c>
      <c r="AX268" s="12">
        <f>IF(AC268=AQ268,1,0)</f>
        <v>1</v>
      </c>
      <c r="AY268" s="12">
        <f>IF(AD268=AR268,1,0)</f>
        <v>1</v>
      </c>
      <c r="AZ268" s="12">
        <f>IF(AE268=AS268,1,0)</f>
        <v>0</v>
      </c>
      <c r="BA268" t="s">
        <v>3031</v>
      </c>
      <c r="BB268" s="25">
        <v>1</v>
      </c>
    </row>
    <row r="269" spans="1:55" x14ac:dyDescent="0.25">
      <c r="A269" s="12">
        <v>271</v>
      </c>
      <c r="B269" s="12">
        <v>268</v>
      </c>
      <c r="C269" s="12">
        <v>0</v>
      </c>
      <c r="D269" t="s">
        <v>640</v>
      </c>
      <c r="E269" s="35" t="s">
        <v>3412</v>
      </c>
      <c r="F269" s="12">
        <v>2</v>
      </c>
      <c r="G269" t="s">
        <v>641</v>
      </c>
      <c r="H269">
        <v>1344</v>
      </c>
      <c r="I269">
        <v>1484</v>
      </c>
      <c r="J269" s="4">
        <v>99.701999999999998</v>
      </c>
      <c r="K269">
        <v>1344</v>
      </c>
      <c r="L269">
        <v>1</v>
      </c>
      <c r="M269">
        <v>1344</v>
      </c>
      <c r="N269">
        <v>2</v>
      </c>
      <c r="O269">
        <v>1345</v>
      </c>
      <c r="P269">
        <v>0</v>
      </c>
      <c r="Q269">
        <v>2460</v>
      </c>
      <c r="R269" s="12">
        <f>IF(LEFT(RIGHT(AE269,7),3)="HMT",1,0)</f>
        <v>1</v>
      </c>
      <c r="S269" s="12">
        <f>IF(J269&gt;99,1,0)</f>
        <v>1</v>
      </c>
      <c r="T269" s="12">
        <f>R269*S269</f>
        <v>1</v>
      </c>
      <c r="U269" s="12">
        <f>IF(LEFT(RIGHT(AE269,7),3)="HMT",0,1)</f>
        <v>0</v>
      </c>
      <c r="V269" s="12">
        <f>S269*U269</f>
        <v>0</v>
      </c>
      <c r="W269" s="12">
        <f>IF(J269&lt;98.5,1,0)</f>
        <v>0</v>
      </c>
      <c r="X269" s="12">
        <f>AZ269*W269</f>
        <v>0</v>
      </c>
      <c r="Y269" t="s">
        <v>1585</v>
      </c>
      <c r="Z269" t="s">
        <v>1774</v>
      </c>
      <c r="AA269" t="s">
        <v>1794</v>
      </c>
      <c r="AB269" t="s">
        <v>1795</v>
      </c>
      <c r="AC269" t="s">
        <v>1825</v>
      </c>
      <c r="AD269" t="s">
        <v>1834</v>
      </c>
      <c r="AE269" s="8" t="s">
        <v>1869</v>
      </c>
      <c r="AF269" t="s">
        <v>1585</v>
      </c>
      <c r="AG269" t="s">
        <v>1774</v>
      </c>
      <c r="AH269" t="s">
        <v>1794</v>
      </c>
      <c r="AI269" t="s">
        <v>1795</v>
      </c>
      <c r="AJ269" t="s">
        <v>1825</v>
      </c>
      <c r="AK269" t="s">
        <v>1834</v>
      </c>
      <c r="AL269" s="39" t="s">
        <v>2807</v>
      </c>
      <c r="AM269" t="s">
        <v>1585</v>
      </c>
      <c r="AN269" t="s">
        <v>1774</v>
      </c>
      <c r="AO269" t="s">
        <v>1794</v>
      </c>
      <c r="AP269" t="s">
        <v>1795</v>
      </c>
      <c r="AQ269" t="s">
        <v>1825</v>
      </c>
      <c r="AR269" s="21" t="s">
        <v>1834</v>
      </c>
      <c r="AS269" s="14" t="s">
        <v>2807</v>
      </c>
      <c r="AT269" s="4">
        <v>99.701999999999998</v>
      </c>
      <c r="AU269" s="12">
        <f>IF(Z269=AN269,1,0)</f>
        <v>1</v>
      </c>
      <c r="AV269" s="12">
        <f>IF(AA269=AO269,1,0)</f>
        <v>1</v>
      </c>
      <c r="AW269" s="12">
        <f>IF(AB269=AP269,1,0)</f>
        <v>1</v>
      </c>
      <c r="AX269" s="12">
        <f>IF(AC269=AQ269,1,0)</f>
        <v>1</v>
      </c>
      <c r="AY269" s="12">
        <f>IF(AD269=AR269,1,0)</f>
        <v>1</v>
      </c>
      <c r="AZ269" s="12">
        <f>IF(AE269=AS269,1,0)</f>
        <v>0</v>
      </c>
      <c r="BA269" t="s">
        <v>3031</v>
      </c>
      <c r="BB269" s="25">
        <v>1</v>
      </c>
    </row>
    <row r="270" spans="1:55" x14ac:dyDescent="0.25">
      <c r="A270" s="12">
        <v>272</v>
      </c>
      <c r="B270" s="12">
        <v>269</v>
      </c>
      <c r="C270" s="12">
        <v>0</v>
      </c>
      <c r="D270" t="s">
        <v>643</v>
      </c>
      <c r="E270" s="35" t="s">
        <v>3413</v>
      </c>
      <c r="F270" s="12">
        <v>1</v>
      </c>
      <c r="G270" t="s">
        <v>644</v>
      </c>
      <c r="H270">
        <v>1344</v>
      </c>
      <c r="I270">
        <v>1531</v>
      </c>
      <c r="J270" s="6">
        <v>98.734999999999999</v>
      </c>
      <c r="K270">
        <v>1344</v>
      </c>
      <c r="L270">
        <v>1</v>
      </c>
      <c r="M270">
        <v>1344</v>
      </c>
      <c r="N270">
        <v>29</v>
      </c>
      <c r="O270">
        <v>1372</v>
      </c>
      <c r="P270">
        <v>0</v>
      </c>
      <c r="Q270">
        <v>2388</v>
      </c>
      <c r="R270" s="12">
        <f>IF(LEFT(RIGHT(AE270,7),3)="HMT",1,0)</f>
        <v>1</v>
      </c>
      <c r="S270" s="12">
        <f>IF(J270&gt;99,1,0)</f>
        <v>0</v>
      </c>
      <c r="T270" s="12">
        <f>R270*S270</f>
        <v>0</v>
      </c>
      <c r="U270" s="12">
        <f>IF(LEFT(RIGHT(AE270,7),3)="HMT",0,1)</f>
        <v>0</v>
      </c>
      <c r="V270" s="12">
        <f>S270*U270</f>
        <v>0</v>
      </c>
      <c r="W270" s="12">
        <f>IF(J270&lt;98.5,1,0)</f>
        <v>0</v>
      </c>
      <c r="X270" s="12">
        <f>AZ270*W270</f>
        <v>0</v>
      </c>
      <c r="Y270" t="s">
        <v>1585</v>
      </c>
      <c r="Z270" t="s">
        <v>1774</v>
      </c>
      <c r="AA270" t="s">
        <v>1794</v>
      </c>
      <c r="AB270" t="s">
        <v>1795</v>
      </c>
      <c r="AC270" s="21" t="s">
        <v>1825</v>
      </c>
      <c r="AD270" t="s">
        <v>1834</v>
      </c>
      <c r="AE270" s="14" t="s">
        <v>1870</v>
      </c>
      <c r="AF270" t="s">
        <v>1585</v>
      </c>
      <c r="AG270" t="s">
        <v>1774</v>
      </c>
      <c r="AH270" t="s">
        <v>1794</v>
      </c>
      <c r="AI270" t="s">
        <v>1795</v>
      </c>
      <c r="AJ270" s="21" t="s">
        <v>1825</v>
      </c>
      <c r="AK270" t="s">
        <v>1834</v>
      </c>
      <c r="AL270" s="15" t="s">
        <v>1870</v>
      </c>
      <c r="AM270" t="s">
        <v>1585</v>
      </c>
      <c r="AN270" t="s">
        <v>1774</v>
      </c>
      <c r="AO270" t="s">
        <v>1794</v>
      </c>
      <c r="AP270" t="s">
        <v>1795</v>
      </c>
      <c r="AQ270" s="21" t="s">
        <v>1825</v>
      </c>
      <c r="AR270" t="s">
        <v>1834</v>
      </c>
      <c r="AS270" s="8" t="s">
        <v>1848</v>
      </c>
      <c r="AT270" s="6">
        <v>98.734999999999999</v>
      </c>
      <c r="AU270" s="12">
        <f>IF(Z270=AN270,1,0)</f>
        <v>1</v>
      </c>
      <c r="AV270" s="12">
        <f>IF(AA270=AO270,1,0)</f>
        <v>1</v>
      </c>
      <c r="AW270" s="12">
        <f>IF(AB270=AP270,1,0)</f>
        <v>1</v>
      </c>
      <c r="AX270" s="12">
        <f>IF(AC270=AQ270,1,0)</f>
        <v>1</v>
      </c>
      <c r="AY270" s="12">
        <f>IF(AD270=AR270,1,0)</f>
        <v>1</v>
      </c>
      <c r="AZ270" s="12">
        <f>IF(AE270=AS270,1,0)</f>
        <v>0</v>
      </c>
      <c r="BA270" t="s">
        <v>3066</v>
      </c>
      <c r="BB270" s="12">
        <v>0</v>
      </c>
      <c r="BC270" t="s">
        <v>3068</v>
      </c>
    </row>
    <row r="271" spans="1:55" x14ac:dyDescent="0.25">
      <c r="A271" s="12">
        <v>273</v>
      </c>
      <c r="B271" s="12">
        <v>270</v>
      </c>
      <c r="C271" s="12">
        <v>0</v>
      </c>
      <c r="D271" t="s">
        <v>647</v>
      </c>
      <c r="E271" s="35" t="s">
        <v>3414</v>
      </c>
      <c r="F271" s="12">
        <v>1</v>
      </c>
      <c r="G271" t="s">
        <v>646</v>
      </c>
      <c r="H271">
        <v>1351</v>
      </c>
      <c r="I271">
        <v>1494</v>
      </c>
      <c r="J271" s="10">
        <v>89.143000000000001</v>
      </c>
      <c r="K271">
        <v>1354</v>
      </c>
      <c r="L271">
        <v>1</v>
      </c>
      <c r="M271">
        <v>1351</v>
      </c>
      <c r="N271">
        <v>21</v>
      </c>
      <c r="O271">
        <v>1366</v>
      </c>
      <c r="P271">
        <v>0</v>
      </c>
      <c r="Q271">
        <v>1676</v>
      </c>
      <c r="R271" s="12">
        <f>IF(LEFT(RIGHT(AE271,7),3)="HMT",1,0)</f>
        <v>1</v>
      </c>
      <c r="S271" s="12">
        <f>IF(J271&gt;99,1,0)</f>
        <v>0</v>
      </c>
      <c r="T271" s="12">
        <f>R271*S271</f>
        <v>0</v>
      </c>
      <c r="U271" s="12">
        <f>IF(LEFT(RIGHT(AE271,7),3)="HMT",0,1)</f>
        <v>0</v>
      </c>
      <c r="V271" s="12">
        <f>S271*U271</f>
        <v>0</v>
      </c>
      <c r="W271" s="12">
        <f>IF(J271&lt;98.5,1,0)</f>
        <v>1</v>
      </c>
      <c r="X271" s="12">
        <f>AZ271*W271</f>
        <v>0</v>
      </c>
      <c r="Y271" t="s">
        <v>1585</v>
      </c>
      <c r="Z271" t="s">
        <v>1774</v>
      </c>
      <c r="AA271" s="21" t="s">
        <v>1794</v>
      </c>
      <c r="AB271" s="21" t="s">
        <v>1795</v>
      </c>
      <c r="AC271" t="s">
        <v>1825</v>
      </c>
      <c r="AD271" t="s">
        <v>1834</v>
      </c>
      <c r="AE271" s="14" t="s">
        <v>1871</v>
      </c>
      <c r="AF271" t="s">
        <v>1585</v>
      </c>
      <c r="AG271" t="s">
        <v>1774</v>
      </c>
      <c r="AH271" s="21" t="s">
        <v>1794</v>
      </c>
      <c r="AI271" s="21" t="s">
        <v>1795</v>
      </c>
      <c r="AJ271" t="s">
        <v>1825</v>
      </c>
      <c r="AK271" t="s">
        <v>1834</v>
      </c>
      <c r="AL271" s="15" t="s">
        <v>1871</v>
      </c>
      <c r="AM271" t="s">
        <v>1585</v>
      </c>
      <c r="AN271" t="s">
        <v>1774</v>
      </c>
      <c r="AO271" s="21" t="s">
        <v>1794</v>
      </c>
      <c r="AP271" s="21" t="s">
        <v>1795</v>
      </c>
      <c r="AQ271" t="s">
        <v>1825</v>
      </c>
      <c r="AR271" s="21" t="s">
        <v>1834</v>
      </c>
      <c r="AS271" t="s">
        <v>2808</v>
      </c>
      <c r="AT271" s="10">
        <v>89.143000000000001</v>
      </c>
      <c r="AU271" s="12">
        <f>IF(Z271=AN271,1,0)</f>
        <v>1</v>
      </c>
      <c r="AV271" s="12">
        <f>IF(AA271=AO271,1,0)</f>
        <v>1</v>
      </c>
      <c r="AW271" s="12">
        <f>IF(AB271=AP271,1,0)</f>
        <v>1</v>
      </c>
      <c r="AX271" s="12">
        <f>IF(AC271=AQ271,1,0)</f>
        <v>1</v>
      </c>
      <c r="AY271" s="12">
        <f>IF(AD271=AR271,1,0)</f>
        <v>1</v>
      </c>
      <c r="AZ271" s="12">
        <f>IF(AE271=AS271,1,0)</f>
        <v>0</v>
      </c>
      <c r="BA271" t="s">
        <v>3031</v>
      </c>
      <c r="BB271" s="12">
        <v>0</v>
      </c>
    </row>
    <row r="272" spans="1:55" x14ac:dyDescent="0.25">
      <c r="A272" s="12">
        <v>274</v>
      </c>
      <c r="B272" s="12">
        <v>271</v>
      </c>
      <c r="C272" s="12">
        <v>0</v>
      </c>
      <c r="D272" t="s">
        <v>645</v>
      </c>
      <c r="E272" s="35" t="s">
        <v>3414</v>
      </c>
      <c r="F272" s="12">
        <v>2</v>
      </c>
      <c r="G272" t="s">
        <v>646</v>
      </c>
      <c r="H272">
        <v>1350</v>
      </c>
      <c r="I272">
        <v>1494</v>
      </c>
      <c r="J272" s="10">
        <v>89.143000000000001</v>
      </c>
      <c r="K272">
        <v>1354</v>
      </c>
      <c r="L272">
        <v>1</v>
      </c>
      <c r="M272">
        <v>1350</v>
      </c>
      <c r="N272">
        <v>21</v>
      </c>
      <c r="O272">
        <v>1366</v>
      </c>
      <c r="P272">
        <v>0</v>
      </c>
      <c r="Q272">
        <v>1676</v>
      </c>
      <c r="R272" s="12">
        <f>IF(LEFT(RIGHT(AE272,7),3)="HMT",1,0)</f>
        <v>1</v>
      </c>
      <c r="S272" s="12">
        <f>IF(J272&gt;99,1,0)</f>
        <v>0</v>
      </c>
      <c r="T272" s="12">
        <f>R272*S272</f>
        <v>0</v>
      </c>
      <c r="U272" s="12">
        <f>IF(LEFT(RIGHT(AE272,7),3)="HMT",0,1)</f>
        <v>0</v>
      </c>
      <c r="V272" s="12">
        <f>S272*U272</f>
        <v>0</v>
      </c>
      <c r="W272" s="12">
        <f>IF(J272&lt;98.5,1,0)</f>
        <v>1</v>
      </c>
      <c r="X272" s="12">
        <f>AZ272*W272</f>
        <v>0</v>
      </c>
      <c r="Y272" t="s">
        <v>1585</v>
      </c>
      <c r="Z272" t="s">
        <v>1774</v>
      </c>
      <c r="AA272" t="s">
        <v>1794</v>
      </c>
      <c r="AB272" t="s">
        <v>1795</v>
      </c>
      <c r="AC272" t="s">
        <v>1825</v>
      </c>
      <c r="AD272" t="s">
        <v>1834</v>
      </c>
      <c r="AE272" s="14" t="s">
        <v>1871</v>
      </c>
      <c r="AF272" t="s">
        <v>1585</v>
      </c>
      <c r="AG272" t="s">
        <v>1774</v>
      </c>
      <c r="AH272" t="s">
        <v>1794</v>
      </c>
      <c r="AI272" t="s">
        <v>1795</v>
      </c>
      <c r="AJ272" t="s">
        <v>1825</v>
      </c>
      <c r="AK272" t="s">
        <v>1834</v>
      </c>
      <c r="AL272" s="15" t="s">
        <v>1871</v>
      </c>
      <c r="AM272" t="s">
        <v>1585</v>
      </c>
      <c r="AN272" t="s">
        <v>1774</v>
      </c>
      <c r="AO272" t="s">
        <v>1794</v>
      </c>
      <c r="AP272" t="s">
        <v>1795</v>
      </c>
      <c r="AQ272" t="s">
        <v>1825</v>
      </c>
      <c r="AR272" s="21" t="s">
        <v>1834</v>
      </c>
      <c r="AS272" t="s">
        <v>2808</v>
      </c>
      <c r="AT272" s="10">
        <v>89.143000000000001</v>
      </c>
      <c r="AU272" s="12">
        <f>IF(Z272=AN272,1,0)</f>
        <v>1</v>
      </c>
      <c r="AV272" s="12">
        <f>IF(AA272=AO272,1,0)</f>
        <v>1</v>
      </c>
      <c r="AW272" s="12">
        <f>IF(AB272=AP272,1,0)</f>
        <v>1</v>
      </c>
      <c r="AX272" s="12">
        <f>IF(AC272=AQ272,1,0)</f>
        <v>1</v>
      </c>
      <c r="AY272" s="12">
        <f>IF(AD272=AR272,1,0)</f>
        <v>1</v>
      </c>
      <c r="AZ272" s="12">
        <f>IF(AE272=AS272,1,0)</f>
        <v>0</v>
      </c>
      <c r="BA272" t="s">
        <v>3031</v>
      </c>
      <c r="BB272" s="12">
        <v>0</v>
      </c>
    </row>
    <row r="273" spans="1:55" x14ac:dyDescent="0.25">
      <c r="A273" s="12">
        <v>275</v>
      </c>
      <c r="B273" s="12">
        <v>272</v>
      </c>
      <c r="C273" s="12">
        <v>0</v>
      </c>
      <c r="D273" t="s">
        <v>650</v>
      </c>
      <c r="E273" s="35" t="s">
        <v>3416</v>
      </c>
      <c r="F273" s="12">
        <v>1</v>
      </c>
      <c r="G273" t="s">
        <v>651</v>
      </c>
      <c r="H273">
        <v>1342</v>
      </c>
      <c r="I273">
        <v>1476</v>
      </c>
      <c r="J273" s="8">
        <v>97.915000000000006</v>
      </c>
      <c r="K273">
        <v>1343</v>
      </c>
      <c r="L273">
        <v>1</v>
      </c>
      <c r="M273">
        <v>1342</v>
      </c>
      <c r="N273">
        <v>7</v>
      </c>
      <c r="O273">
        <v>1348</v>
      </c>
      <c r="P273">
        <v>0</v>
      </c>
      <c r="Q273">
        <v>2324</v>
      </c>
      <c r="R273" s="12">
        <f>IF(LEFT(RIGHT(AE273,7),3)="HMT",1,0)</f>
        <v>1</v>
      </c>
      <c r="S273" s="12">
        <f>IF(J273&gt;99,1,0)</f>
        <v>0</v>
      </c>
      <c r="T273" s="12">
        <f>R273*S273</f>
        <v>0</v>
      </c>
      <c r="U273" s="12">
        <f>IF(LEFT(RIGHT(AE273,7),3)="HMT",0,1)</f>
        <v>0</v>
      </c>
      <c r="V273" s="12">
        <f>S273*U273</f>
        <v>0</v>
      </c>
      <c r="W273" s="12">
        <f>IF(J273&lt;98.5,1,0)</f>
        <v>1</v>
      </c>
      <c r="X273" s="12">
        <f>AZ273*W273</f>
        <v>0</v>
      </c>
      <c r="Y273" t="s">
        <v>1585</v>
      </c>
      <c r="Z273" t="s">
        <v>1774</v>
      </c>
      <c r="AA273" t="s">
        <v>1794</v>
      </c>
      <c r="AB273" t="s">
        <v>1795</v>
      </c>
      <c r="AC273" t="s">
        <v>1825</v>
      </c>
      <c r="AD273" t="s">
        <v>1834</v>
      </c>
      <c r="AE273" s="14" t="s">
        <v>1872</v>
      </c>
      <c r="AF273" t="s">
        <v>1585</v>
      </c>
      <c r="AG273" t="s">
        <v>1774</v>
      </c>
      <c r="AH273" t="s">
        <v>1794</v>
      </c>
      <c r="AI273" t="s">
        <v>1795</v>
      </c>
      <c r="AJ273" t="s">
        <v>1825</v>
      </c>
      <c r="AK273" t="s">
        <v>1834</v>
      </c>
      <c r="AL273" s="15" t="s">
        <v>1872</v>
      </c>
      <c r="AM273" t="s">
        <v>1585</v>
      </c>
      <c r="AN273" t="s">
        <v>1774</v>
      </c>
      <c r="AO273" t="s">
        <v>1794</v>
      </c>
      <c r="AP273" t="s">
        <v>1795</v>
      </c>
      <c r="AQ273" t="s">
        <v>1825</v>
      </c>
      <c r="AR273" t="s">
        <v>1834</v>
      </c>
      <c r="AS273" t="s">
        <v>1845</v>
      </c>
      <c r="AT273" s="8">
        <v>97.915000000000006</v>
      </c>
      <c r="AU273" s="12">
        <f>IF(Z273=AN273,1,0)</f>
        <v>1</v>
      </c>
      <c r="AV273" s="12">
        <f>IF(AA273=AO273,1,0)</f>
        <v>1</v>
      </c>
      <c r="AW273" s="12">
        <f>IF(AB273=AP273,1,0)</f>
        <v>1</v>
      </c>
      <c r="AX273" s="12">
        <f>IF(AC273=AQ273,1,0)</f>
        <v>1</v>
      </c>
      <c r="AY273" s="12">
        <f>IF(AD273=AR273,1,0)</f>
        <v>1</v>
      </c>
      <c r="AZ273" s="12">
        <f>IF(AE273=AS273,1,0)</f>
        <v>0</v>
      </c>
      <c r="BA273" t="s">
        <v>3031</v>
      </c>
      <c r="BB273" s="12">
        <v>0</v>
      </c>
    </row>
    <row r="274" spans="1:55" x14ac:dyDescent="0.25">
      <c r="A274" s="12">
        <v>276</v>
      </c>
      <c r="B274" s="12">
        <v>273</v>
      </c>
      <c r="C274" s="12">
        <v>0</v>
      </c>
      <c r="D274" t="s">
        <v>652</v>
      </c>
      <c r="E274" s="35" t="s">
        <v>3416</v>
      </c>
      <c r="F274" s="12">
        <v>2</v>
      </c>
      <c r="G274" t="s">
        <v>651</v>
      </c>
      <c r="H274">
        <v>1342</v>
      </c>
      <c r="I274">
        <v>1476</v>
      </c>
      <c r="J274" s="8">
        <v>97.840999999999994</v>
      </c>
      <c r="K274">
        <v>1343</v>
      </c>
      <c r="L274">
        <v>1</v>
      </c>
      <c r="M274">
        <v>1342</v>
      </c>
      <c r="N274">
        <v>7</v>
      </c>
      <c r="O274">
        <v>1348</v>
      </c>
      <c r="P274">
        <v>0</v>
      </c>
      <c r="Q274">
        <v>2318</v>
      </c>
      <c r="R274" s="12">
        <f>IF(LEFT(RIGHT(AE274,7),3)="HMT",1,0)</f>
        <v>1</v>
      </c>
      <c r="S274" s="12">
        <f>IF(J274&gt;99,1,0)</f>
        <v>0</v>
      </c>
      <c r="T274" s="12">
        <f>R274*S274</f>
        <v>0</v>
      </c>
      <c r="U274" s="12">
        <f>IF(LEFT(RIGHT(AE274,7),3)="HMT",0,1)</f>
        <v>0</v>
      </c>
      <c r="V274" s="12">
        <f>S274*U274</f>
        <v>0</v>
      </c>
      <c r="W274" s="12">
        <f>IF(J274&lt;98.5,1,0)</f>
        <v>1</v>
      </c>
      <c r="X274" s="12">
        <f>AZ274*W274</f>
        <v>0</v>
      </c>
      <c r="Y274" t="s">
        <v>1585</v>
      </c>
      <c r="Z274" t="s">
        <v>1774</v>
      </c>
      <c r="AA274" t="s">
        <v>1794</v>
      </c>
      <c r="AB274" t="s">
        <v>1795</v>
      </c>
      <c r="AC274" t="s">
        <v>1825</v>
      </c>
      <c r="AD274" t="s">
        <v>1834</v>
      </c>
      <c r="AE274" s="14" t="s">
        <v>1872</v>
      </c>
      <c r="AF274" t="s">
        <v>1585</v>
      </c>
      <c r="AG274" t="s">
        <v>1774</v>
      </c>
      <c r="AH274" t="s">
        <v>1794</v>
      </c>
      <c r="AI274" t="s">
        <v>1795</v>
      </c>
      <c r="AJ274" t="s">
        <v>1825</v>
      </c>
      <c r="AK274" t="s">
        <v>1834</v>
      </c>
      <c r="AL274" s="15" t="s">
        <v>1872</v>
      </c>
      <c r="AM274" t="s">
        <v>1585</v>
      </c>
      <c r="AN274" t="s">
        <v>1774</v>
      </c>
      <c r="AO274" t="s">
        <v>1794</v>
      </c>
      <c r="AP274" t="s">
        <v>1795</v>
      </c>
      <c r="AQ274" t="s">
        <v>1825</v>
      </c>
      <c r="AR274" t="s">
        <v>1834</v>
      </c>
      <c r="AS274" t="s">
        <v>1845</v>
      </c>
      <c r="AT274" s="8">
        <v>97.840999999999994</v>
      </c>
      <c r="AU274" s="12">
        <f>IF(Z274=AN274,1,0)</f>
        <v>1</v>
      </c>
      <c r="AV274" s="12">
        <f>IF(AA274=AO274,1,0)</f>
        <v>1</v>
      </c>
      <c r="AW274" s="12">
        <f>IF(AB274=AP274,1,0)</f>
        <v>1</v>
      </c>
      <c r="AX274" s="12">
        <f>IF(AC274=AQ274,1,0)</f>
        <v>1</v>
      </c>
      <c r="AY274" s="12">
        <f>IF(AD274=AR274,1,0)</f>
        <v>1</v>
      </c>
      <c r="AZ274" s="12">
        <f>IF(AE274=AS274,1,0)</f>
        <v>0</v>
      </c>
      <c r="BA274" t="s">
        <v>3031</v>
      </c>
      <c r="BB274" s="12">
        <v>0</v>
      </c>
    </row>
    <row r="275" spans="1:55" x14ac:dyDescent="0.25">
      <c r="A275" s="12">
        <v>277</v>
      </c>
      <c r="B275" s="12">
        <v>274</v>
      </c>
      <c r="C275" s="12">
        <v>0</v>
      </c>
      <c r="D275" t="s">
        <v>764</v>
      </c>
      <c r="E275" s="35" t="s">
        <v>3469</v>
      </c>
      <c r="F275" s="12">
        <v>1</v>
      </c>
      <c r="G275" t="s">
        <v>646</v>
      </c>
      <c r="H275">
        <v>1346</v>
      </c>
      <c r="I275">
        <v>1494</v>
      </c>
      <c r="J275" s="10">
        <v>88.978999999999999</v>
      </c>
      <c r="K275">
        <v>1352</v>
      </c>
      <c r="L275">
        <v>1</v>
      </c>
      <c r="M275">
        <v>1346</v>
      </c>
      <c r="N275">
        <v>21</v>
      </c>
      <c r="O275">
        <v>1366</v>
      </c>
      <c r="P275">
        <v>0</v>
      </c>
      <c r="Q275">
        <v>1661</v>
      </c>
      <c r="R275" s="12">
        <f>IF(LEFT(RIGHT(AE275,7),3)="HMT",1,0)</f>
        <v>1</v>
      </c>
      <c r="S275" s="12">
        <f>IF(J275&gt;99,1,0)</f>
        <v>0</v>
      </c>
      <c r="T275" s="12">
        <f>R275*S275</f>
        <v>0</v>
      </c>
      <c r="U275" s="12">
        <f>IF(LEFT(RIGHT(AE275,7),3)="HMT",0,1)</f>
        <v>0</v>
      </c>
      <c r="V275" s="12">
        <f>S275*U275</f>
        <v>0</v>
      </c>
      <c r="W275" s="12">
        <f>IF(J275&lt;98.5,1,0)</f>
        <v>1</v>
      </c>
      <c r="X275" s="12">
        <f>AZ275*W275</f>
        <v>0</v>
      </c>
      <c r="Y275" t="s">
        <v>1585</v>
      </c>
      <c r="Z275" t="s">
        <v>1774</v>
      </c>
      <c r="AA275" t="s">
        <v>1794</v>
      </c>
      <c r="AB275" t="s">
        <v>1795</v>
      </c>
      <c r="AC275" t="s">
        <v>1825</v>
      </c>
      <c r="AD275" t="s">
        <v>1834</v>
      </c>
      <c r="AE275" s="14" t="s">
        <v>1873</v>
      </c>
      <c r="AF275" t="s">
        <v>1585</v>
      </c>
      <c r="AG275" t="s">
        <v>1774</v>
      </c>
      <c r="AH275" t="s">
        <v>1794</v>
      </c>
      <c r="AI275" t="s">
        <v>1795</v>
      </c>
      <c r="AJ275" t="s">
        <v>1825</v>
      </c>
      <c r="AK275" t="s">
        <v>1834</v>
      </c>
      <c r="AL275" s="15" t="s">
        <v>1873</v>
      </c>
      <c r="AM275" t="s">
        <v>1585</v>
      </c>
      <c r="AN275" t="s">
        <v>1774</v>
      </c>
      <c r="AO275" t="s">
        <v>1794</v>
      </c>
      <c r="AP275" t="s">
        <v>1795</v>
      </c>
      <c r="AQ275" t="s">
        <v>1825</v>
      </c>
      <c r="AR275" t="s">
        <v>1834</v>
      </c>
      <c r="AS275" t="s">
        <v>2808</v>
      </c>
      <c r="AT275" s="10">
        <v>88.978999999999999</v>
      </c>
      <c r="AU275" s="12">
        <f>IF(Z275=AN275,1,0)</f>
        <v>1</v>
      </c>
      <c r="AV275" s="12">
        <f>IF(AA275=AO275,1,0)</f>
        <v>1</v>
      </c>
      <c r="AW275" s="12">
        <f>IF(AB275=AP275,1,0)</f>
        <v>1</v>
      </c>
      <c r="AX275" s="12">
        <f>IF(AC275=AQ275,1,0)</f>
        <v>1</v>
      </c>
      <c r="AY275" s="12">
        <f>IF(AD275=AR275,1,0)</f>
        <v>1</v>
      </c>
      <c r="AZ275" s="12">
        <f>IF(AE275=AS275,1,0)</f>
        <v>0</v>
      </c>
      <c r="BA275" t="s">
        <v>3031</v>
      </c>
      <c r="BB275" s="12">
        <v>0</v>
      </c>
    </row>
    <row r="276" spans="1:55" x14ac:dyDescent="0.25">
      <c r="A276" s="12">
        <v>278</v>
      </c>
      <c r="B276" s="12">
        <v>275</v>
      </c>
      <c r="C276" s="12">
        <v>0</v>
      </c>
      <c r="D276" t="s">
        <v>784</v>
      </c>
      <c r="E276" s="35" t="s">
        <v>3481</v>
      </c>
      <c r="F276" s="12">
        <v>1</v>
      </c>
      <c r="G276" t="s">
        <v>589</v>
      </c>
      <c r="H276">
        <v>1345</v>
      </c>
      <c r="I276">
        <v>1510</v>
      </c>
      <c r="J276" s="9">
        <v>91.406999999999996</v>
      </c>
      <c r="K276">
        <v>1350</v>
      </c>
      <c r="L276">
        <v>1</v>
      </c>
      <c r="M276">
        <v>1345</v>
      </c>
      <c r="N276">
        <v>25</v>
      </c>
      <c r="O276">
        <v>1368</v>
      </c>
      <c r="P276">
        <v>0</v>
      </c>
      <c r="Q276">
        <v>1840</v>
      </c>
      <c r="R276" s="12">
        <f>IF(LEFT(RIGHT(AE276,7),3)="HMT",1,0)</f>
        <v>1</v>
      </c>
      <c r="S276" s="12">
        <f>IF(J276&gt;99,1,0)</f>
        <v>0</v>
      </c>
      <c r="T276" s="12">
        <f>R276*S276</f>
        <v>0</v>
      </c>
      <c r="U276" s="12">
        <f>IF(LEFT(RIGHT(AE276,7),3)="HMT",0,1)</f>
        <v>0</v>
      </c>
      <c r="V276" s="12">
        <f>S276*U276</f>
        <v>0</v>
      </c>
      <c r="W276" s="12">
        <f>IF(J276&lt;98.5,1,0)</f>
        <v>1</v>
      </c>
      <c r="X276" s="12">
        <f>AZ276*W276</f>
        <v>0</v>
      </c>
      <c r="Y276" t="s">
        <v>1585</v>
      </c>
      <c r="Z276" t="s">
        <v>1774</v>
      </c>
      <c r="AA276" t="s">
        <v>1794</v>
      </c>
      <c r="AB276" t="s">
        <v>1795</v>
      </c>
      <c r="AC276" t="s">
        <v>1825</v>
      </c>
      <c r="AD276" t="s">
        <v>1834</v>
      </c>
      <c r="AE276" s="14" t="s">
        <v>1874</v>
      </c>
      <c r="AF276" t="s">
        <v>1585</v>
      </c>
      <c r="AG276" t="s">
        <v>1774</v>
      </c>
      <c r="AH276" t="s">
        <v>1794</v>
      </c>
      <c r="AI276" t="s">
        <v>1795</v>
      </c>
      <c r="AJ276" t="s">
        <v>1825</v>
      </c>
      <c r="AK276" t="s">
        <v>1834</v>
      </c>
      <c r="AL276" s="15" t="s">
        <v>1874</v>
      </c>
      <c r="AM276" t="s">
        <v>1585</v>
      </c>
      <c r="AN276" t="s">
        <v>1774</v>
      </c>
      <c r="AO276" t="s">
        <v>1794</v>
      </c>
      <c r="AP276" t="s">
        <v>1795</v>
      </c>
      <c r="AQ276" t="s">
        <v>1825</v>
      </c>
      <c r="AR276" t="s">
        <v>1834</v>
      </c>
      <c r="AS276" t="s">
        <v>1854</v>
      </c>
      <c r="AT276" s="9">
        <v>91.406999999999996</v>
      </c>
      <c r="AU276" s="12">
        <f>IF(Z276=AN276,1,0)</f>
        <v>1</v>
      </c>
      <c r="AV276" s="12">
        <f>IF(AA276=AO276,1,0)</f>
        <v>1</v>
      </c>
      <c r="AW276" s="12">
        <f>IF(AB276=AP276,1,0)</f>
        <v>1</v>
      </c>
      <c r="AX276" s="12">
        <f>IF(AC276=AQ276,1,0)</f>
        <v>1</v>
      </c>
      <c r="AY276" s="12">
        <f>IF(AD276=AR276,1,0)</f>
        <v>1</v>
      </c>
      <c r="AZ276" s="12">
        <f>IF(AE276=AS276,1,0)</f>
        <v>0</v>
      </c>
      <c r="BA276" t="s">
        <v>3031</v>
      </c>
      <c r="BB276" s="12">
        <v>0</v>
      </c>
    </row>
    <row r="277" spans="1:55" x14ac:dyDescent="0.25">
      <c r="A277" s="12">
        <v>279</v>
      </c>
      <c r="B277" s="12">
        <v>276</v>
      </c>
      <c r="C277" s="12">
        <v>0</v>
      </c>
      <c r="D277" t="s">
        <v>827</v>
      </c>
      <c r="E277" s="35" t="s">
        <v>3503</v>
      </c>
      <c r="F277" s="12">
        <v>1</v>
      </c>
      <c r="G277" t="s">
        <v>828</v>
      </c>
      <c r="H277">
        <v>1345</v>
      </c>
      <c r="I277">
        <v>1453</v>
      </c>
      <c r="J277" s="9">
        <v>92.382000000000005</v>
      </c>
      <c r="K277">
        <v>1352</v>
      </c>
      <c r="L277">
        <v>1</v>
      </c>
      <c r="M277">
        <v>1345</v>
      </c>
      <c r="N277">
        <v>1</v>
      </c>
      <c r="O277">
        <v>1344</v>
      </c>
      <c r="P277">
        <v>0</v>
      </c>
      <c r="Q277">
        <v>1912</v>
      </c>
      <c r="R277" s="12">
        <f>IF(LEFT(RIGHT(AE277,7),3)="HMT",1,0)</f>
        <v>1</v>
      </c>
      <c r="S277" s="12">
        <f>IF(J277&gt;99,1,0)</f>
        <v>0</v>
      </c>
      <c r="T277" s="12">
        <f>R277*S277</f>
        <v>0</v>
      </c>
      <c r="U277" s="12">
        <f>IF(LEFT(RIGHT(AE277,7),3)="HMT",0,1)</f>
        <v>0</v>
      </c>
      <c r="V277" s="12">
        <f>S277*U277</f>
        <v>0</v>
      </c>
      <c r="W277" s="12">
        <f>IF(J277&lt;98.5,1,0)</f>
        <v>1</v>
      </c>
      <c r="X277" s="12">
        <f>AZ277*W277</f>
        <v>0</v>
      </c>
      <c r="Y277" t="s">
        <v>1585</v>
      </c>
      <c r="Z277" t="s">
        <v>1774</v>
      </c>
      <c r="AA277" t="s">
        <v>1794</v>
      </c>
      <c r="AB277" t="s">
        <v>1795</v>
      </c>
      <c r="AC277" s="21" t="s">
        <v>1825</v>
      </c>
      <c r="AD277" t="s">
        <v>1834</v>
      </c>
      <c r="AE277" s="14" t="s">
        <v>1875</v>
      </c>
      <c r="AF277" t="s">
        <v>1585</v>
      </c>
      <c r="AG277" t="s">
        <v>1774</v>
      </c>
      <c r="AH277" t="s">
        <v>1794</v>
      </c>
      <c r="AI277" t="s">
        <v>1795</v>
      </c>
      <c r="AJ277" s="21" t="s">
        <v>1825</v>
      </c>
      <c r="AK277" t="s">
        <v>1834</v>
      </c>
      <c r="AL277" s="15" t="s">
        <v>1875</v>
      </c>
      <c r="AM277" t="s">
        <v>1585</v>
      </c>
      <c r="AN277" t="s">
        <v>1774</v>
      </c>
      <c r="AO277" t="s">
        <v>1794</v>
      </c>
      <c r="AP277" t="s">
        <v>1795</v>
      </c>
      <c r="AQ277" s="21" t="s">
        <v>1825</v>
      </c>
      <c r="AR277" s="21" t="s">
        <v>1834</v>
      </c>
      <c r="AS277" t="s">
        <v>1859</v>
      </c>
      <c r="AT277" s="9">
        <v>92.382000000000005</v>
      </c>
      <c r="AU277" s="12">
        <f>IF(Z277=AN277,1,0)</f>
        <v>1</v>
      </c>
      <c r="AV277" s="12">
        <f>IF(AA277=AO277,1,0)</f>
        <v>1</v>
      </c>
      <c r="AW277" s="12">
        <f>IF(AB277=AP277,1,0)</f>
        <v>1</v>
      </c>
      <c r="AX277" s="12">
        <f>IF(AC277=AQ277,1,0)</f>
        <v>1</v>
      </c>
      <c r="AY277" s="12">
        <f>IF(AD277=AR277,1,0)</f>
        <v>1</v>
      </c>
      <c r="AZ277" s="12">
        <f>IF(AE277=AS277,1,0)</f>
        <v>0</v>
      </c>
      <c r="BA277" t="s">
        <v>3031</v>
      </c>
      <c r="BB277" s="12">
        <v>0</v>
      </c>
    </row>
    <row r="278" spans="1:55" x14ac:dyDescent="0.25">
      <c r="A278" s="12">
        <v>280</v>
      </c>
      <c r="B278" s="12">
        <v>277</v>
      </c>
      <c r="C278" s="12">
        <v>0</v>
      </c>
      <c r="D278" t="s">
        <v>855</v>
      </c>
      <c r="E278" s="35" t="s">
        <v>3517</v>
      </c>
      <c r="F278" s="12">
        <v>1</v>
      </c>
      <c r="G278" t="s">
        <v>651</v>
      </c>
      <c r="H278">
        <v>1342</v>
      </c>
      <c r="I278">
        <v>1476</v>
      </c>
      <c r="J278" s="4">
        <v>99.254999999999995</v>
      </c>
      <c r="K278">
        <v>1342</v>
      </c>
      <c r="L278">
        <v>1</v>
      </c>
      <c r="M278">
        <v>1342</v>
      </c>
      <c r="N278">
        <v>7</v>
      </c>
      <c r="O278">
        <v>1348</v>
      </c>
      <c r="P278">
        <v>0</v>
      </c>
      <c r="Q278">
        <v>2423</v>
      </c>
      <c r="R278" s="12">
        <f>IF(LEFT(RIGHT(AE278,7),3)="HMT",1,0)</f>
        <v>1</v>
      </c>
      <c r="S278" s="12">
        <f>IF(J278&gt;99,1,0)</f>
        <v>1</v>
      </c>
      <c r="T278" s="12">
        <f>R278*S278</f>
        <v>1</v>
      </c>
      <c r="U278" s="12">
        <f>IF(LEFT(RIGHT(AE278,7),3)="HMT",0,1)</f>
        <v>0</v>
      </c>
      <c r="V278" s="12">
        <f>S278*U278</f>
        <v>0</v>
      </c>
      <c r="W278" s="12">
        <f>IF(J278&lt;98.5,1,0)</f>
        <v>0</v>
      </c>
      <c r="X278" s="12">
        <f>AZ278*W278</f>
        <v>0</v>
      </c>
      <c r="Y278" t="s">
        <v>1585</v>
      </c>
      <c r="Z278" t="s">
        <v>1774</v>
      </c>
      <c r="AA278" t="s">
        <v>1794</v>
      </c>
      <c r="AB278" t="s">
        <v>1795</v>
      </c>
      <c r="AC278" t="s">
        <v>1825</v>
      </c>
      <c r="AD278" t="s">
        <v>1834</v>
      </c>
      <c r="AE278" s="13" t="s">
        <v>1876</v>
      </c>
      <c r="AF278" t="s">
        <v>1585</v>
      </c>
      <c r="AG278" t="s">
        <v>1774</v>
      </c>
      <c r="AH278" t="s">
        <v>1794</v>
      </c>
      <c r="AI278" t="s">
        <v>1795</v>
      </c>
      <c r="AJ278" t="s">
        <v>1825</v>
      </c>
      <c r="AK278" t="s">
        <v>1834</v>
      </c>
      <c r="AL278" s="15" t="s">
        <v>1876</v>
      </c>
      <c r="AM278" t="s">
        <v>1585</v>
      </c>
      <c r="AN278" t="s">
        <v>1774</v>
      </c>
      <c r="AO278" t="s">
        <v>1794</v>
      </c>
      <c r="AP278" t="s">
        <v>1795</v>
      </c>
      <c r="AQ278" t="s">
        <v>1825</v>
      </c>
      <c r="AR278" t="s">
        <v>1834</v>
      </c>
      <c r="AS278" s="13" t="s">
        <v>1845</v>
      </c>
      <c r="AT278" s="4">
        <v>99.254999999999995</v>
      </c>
      <c r="AU278" s="12">
        <f>IF(Z278=AN278,1,0)</f>
        <v>1</v>
      </c>
      <c r="AV278" s="12">
        <f>IF(AA278=AO278,1,0)</f>
        <v>1</v>
      </c>
      <c r="AW278" s="12">
        <f>IF(AB278=AP278,1,0)</f>
        <v>1</v>
      </c>
      <c r="AX278" s="12">
        <f>IF(AC278=AQ278,1,0)</f>
        <v>1</v>
      </c>
      <c r="AY278" s="12">
        <f>IF(AD278=AR278,1,0)</f>
        <v>1</v>
      </c>
      <c r="AZ278" s="12">
        <f>IF(AE278=AS278,1,0)</f>
        <v>0</v>
      </c>
      <c r="BA278" t="s">
        <v>3031</v>
      </c>
      <c r="BB278" s="12">
        <v>0</v>
      </c>
      <c r="BC278" t="s">
        <v>3068</v>
      </c>
    </row>
    <row r="279" spans="1:55" x14ac:dyDescent="0.25">
      <c r="A279" s="12">
        <v>281</v>
      </c>
      <c r="B279" s="12">
        <v>278</v>
      </c>
      <c r="C279" s="12">
        <v>0</v>
      </c>
      <c r="D279" t="s">
        <v>854</v>
      </c>
      <c r="E279" s="35" t="s">
        <v>3517</v>
      </c>
      <c r="F279" s="12">
        <v>2</v>
      </c>
      <c r="G279" t="s">
        <v>651</v>
      </c>
      <c r="H279">
        <v>1342</v>
      </c>
      <c r="I279">
        <v>1476</v>
      </c>
      <c r="J279" s="5">
        <v>99.031000000000006</v>
      </c>
      <c r="K279">
        <v>1342</v>
      </c>
      <c r="L279">
        <v>1</v>
      </c>
      <c r="M279">
        <v>1342</v>
      </c>
      <c r="N279">
        <v>7</v>
      </c>
      <c r="O279">
        <v>1348</v>
      </c>
      <c r="P279">
        <v>0</v>
      </c>
      <c r="Q279">
        <v>2407</v>
      </c>
      <c r="R279" s="12">
        <f>IF(LEFT(RIGHT(AE279,7),3)="HMT",1,0)</f>
        <v>1</v>
      </c>
      <c r="S279" s="12">
        <f>IF(J279&gt;99,1,0)</f>
        <v>1</v>
      </c>
      <c r="T279" s="12">
        <f>R279*S279</f>
        <v>1</v>
      </c>
      <c r="U279" s="12">
        <f>IF(LEFT(RIGHT(AE279,7),3)="HMT",0,1)</f>
        <v>0</v>
      </c>
      <c r="V279" s="12">
        <f>S279*U279</f>
        <v>0</v>
      </c>
      <c r="W279" s="12">
        <f>IF(J279&lt;98.5,1,0)</f>
        <v>0</v>
      </c>
      <c r="X279" s="12">
        <f>AZ279*W279</f>
        <v>0</v>
      </c>
      <c r="Y279" t="s">
        <v>1585</v>
      </c>
      <c r="Z279" t="s">
        <v>1774</v>
      </c>
      <c r="AA279" t="s">
        <v>1794</v>
      </c>
      <c r="AB279" t="s">
        <v>1795</v>
      </c>
      <c r="AC279" t="s">
        <v>1825</v>
      </c>
      <c r="AD279" t="s">
        <v>1834</v>
      </c>
      <c r="AE279" s="13" t="s">
        <v>1876</v>
      </c>
      <c r="AF279" t="s">
        <v>1585</v>
      </c>
      <c r="AG279" t="s">
        <v>1774</v>
      </c>
      <c r="AH279" t="s">
        <v>1794</v>
      </c>
      <c r="AI279" t="s">
        <v>1795</v>
      </c>
      <c r="AJ279" t="s">
        <v>1825</v>
      </c>
      <c r="AK279" t="s">
        <v>1834</v>
      </c>
      <c r="AL279" s="15" t="s">
        <v>1876</v>
      </c>
      <c r="AM279" t="s">
        <v>1585</v>
      </c>
      <c r="AN279" t="s">
        <v>1774</v>
      </c>
      <c r="AO279" t="s">
        <v>1794</v>
      </c>
      <c r="AP279" t="s">
        <v>1795</v>
      </c>
      <c r="AQ279" t="s">
        <v>1825</v>
      </c>
      <c r="AR279" s="21" t="s">
        <v>1834</v>
      </c>
      <c r="AS279" s="13" t="s">
        <v>1845</v>
      </c>
      <c r="AT279" s="5">
        <v>99.031000000000006</v>
      </c>
      <c r="AU279" s="12">
        <f>IF(Z279=AN279,1,0)</f>
        <v>1</v>
      </c>
      <c r="AV279" s="12">
        <f>IF(AA279=AO279,1,0)</f>
        <v>1</v>
      </c>
      <c r="AW279" s="12">
        <f>IF(AB279=AP279,1,0)</f>
        <v>1</v>
      </c>
      <c r="AX279" s="12">
        <f>IF(AC279=AQ279,1,0)</f>
        <v>1</v>
      </c>
      <c r="AY279" s="12">
        <f>IF(AD279=AR279,1,0)</f>
        <v>1</v>
      </c>
      <c r="AZ279" s="12">
        <f>IF(AE279=AS279,1,0)</f>
        <v>0</v>
      </c>
      <c r="BA279" t="s">
        <v>3031</v>
      </c>
      <c r="BB279" s="12">
        <v>0</v>
      </c>
      <c r="BC279" t="s">
        <v>3068</v>
      </c>
    </row>
    <row r="280" spans="1:55" x14ac:dyDescent="0.25">
      <c r="A280" s="12">
        <v>282</v>
      </c>
      <c r="B280" s="12">
        <v>279</v>
      </c>
      <c r="C280" s="12">
        <v>0</v>
      </c>
      <c r="D280" t="s">
        <v>860</v>
      </c>
      <c r="E280" s="35" t="s">
        <v>3519</v>
      </c>
      <c r="F280" s="12">
        <v>1</v>
      </c>
      <c r="G280" t="s">
        <v>859</v>
      </c>
      <c r="H280">
        <v>1343</v>
      </c>
      <c r="I280">
        <v>1490</v>
      </c>
      <c r="J280" s="9">
        <v>93.08</v>
      </c>
      <c r="K280">
        <v>1344</v>
      </c>
      <c r="L280">
        <v>1</v>
      </c>
      <c r="M280">
        <v>1343</v>
      </c>
      <c r="N280">
        <v>21</v>
      </c>
      <c r="O280">
        <v>1362</v>
      </c>
      <c r="P280">
        <v>0</v>
      </c>
      <c r="Q280">
        <v>1964</v>
      </c>
      <c r="R280" s="12">
        <f>IF(LEFT(RIGHT(AE280,7),3)="HMT",1,0)</f>
        <v>1</v>
      </c>
      <c r="S280" s="12">
        <f>IF(J280&gt;99,1,0)</f>
        <v>0</v>
      </c>
      <c r="T280" s="12">
        <f>R280*S280</f>
        <v>0</v>
      </c>
      <c r="U280" s="12">
        <f>IF(LEFT(RIGHT(AE280,7),3)="HMT",0,1)</f>
        <v>0</v>
      </c>
      <c r="V280" s="12">
        <f>S280*U280</f>
        <v>0</v>
      </c>
      <c r="W280" s="12">
        <f>IF(J280&lt;98.5,1,0)</f>
        <v>1</v>
      </c>
      <c r="X280" s="12">
        <f>AZ280*W280</f>
        <v>0</v>
      </c>
      <c r="Y280" t="s">
        <v>1585</v>
      </c>
      <c r="Z280" t="s">
        <v>1774</v>
      </c>
      <c r="AA280" t="s">
        <v>1794</v>
      </c>
      <c r="AB280" t="s">
        <v>1795</v>
      </c>
      <c r="AC280" t="s">
        <v>1825</v>
      </c>
      <c r="AD280" t="s">
        <v>1834</v>
      </c>
      <c r="AE280" s="14" t="s">
        <v>1877</v>
      </c>
      <c r="AF280" t="s">
        <v>1585</v>
      </c>
      <c r="AG280" t="s">
        <v>1774</v>
      </c>
      <c r="AH280" t="s">
        <v>1794</v>
      </c>
      <c r="AI280" t="s">
        <v>1795</v>
      </c>
      <c r="AJ280" t="s">
        <v>1825</v>
      </c>
      <c r="AK280" t="s">
        <v>1834</v>
      </c>
      <c r="AL280" s="15" t="s">
        <v>1877</v>
      </c>
      <c r="AM280" t="s">
        <v>1585</v>
      </c>
      <c r="AN280" t="s">
        <v>1774</v>
      </c>
      <c r="AO280" t="s">
        <v>1794</v>
      </c>
      <c r="AP280" t="s">
        <v>1795</v>
      </c>
      <c r="AQ280" t="s">
        <v>1825</v>
      </c>
      <c r="AR280" s="21" t="s">
        <v>1834</v>
      </c>
      <c r="AS280" t="s">
        <v>1860</v>
      </c>
      <c r="AT280" s="9">
        <v>93.08</v>
      </c>
      <c r="AU280" s="12">
        <f>IF(Z280=AN280,1,0)</f>
        <v>1</v>
      </c>
      <c r="AV280" s="12">
        <f>IF(AA280=AO280,1,0)</f>
        <v>1</v>
      </c>
      <c r="AW280" s="12">
        <f>IF(AB280=AP280,1,0)</f>
        <v>1</v>
      </c>
      <c r="AX280" s="12">
        <f>IF(AC280=AQ280,1,0)</f>
        <v>1</v>
      </c>
      <c r="AY280" s="12">
        <f>IF(AD280=AR280,1,0)</f>
        <v>1</v>
      </c>
      <c r="AZ280" s="12">
        <f>IF(AE280=AS280,1,0)</f>
        <v>0</v>
      </c>
      <c r="BA280" t="s">
        <v>3031</v>
      </c>
      <c r="BB280" s="12">
        <v>0</v>
      </c>
    </row>
    <row r="281" spans="1:55" x14ac:dyDescent="0.25">
      <c r="A281" s="12">
        <v>283</v>
      </c>
      <c r="B281" s="12">
        <v>280</v>
      </c>
      <c r="C281" s="12">
        <v>0</v>
      </c>
      <c r="D281" t="s">
        <v>858</v>
      </c>
      <c r="E281" s="35" t="s">
        <v>3519</v>
      </c>
      <c r="F281" s="12">
        <v>2</v>
      </c>
      <c r="G281" t="s">
        <v>859</v>
      </c>
      <c r="H281">
        <v>1343</v>
      </c>
      <c r="I281">
        <v>1490</v>
      </c>
      <c r="J281" s="9">
        <v>93.08</v>
      </c>
      <c r="K281">
        <v>1344</v>
      </c>
      <c r="L281">
        <v>1</v>
      </c>
      <c r="M281">
        <v>1343</v>
      </c>
      <c r="N281">
        <v>21</v>
      </c>
      <c r="O281">
        <v>1362</v>
      </c>
      <c r="P281">
        <v>0</v>
      </c>
      <c r="Q281">
        <v>1964</v>
      </c>
      <c r="R281" s="12">
        <f>IF(LEFT(RIGHT(AE281,7),3)="HMT",1,0)</f>
        <v>1</v>
      </c>
      <c r="S281" s="12">
        <f>IF(J281&gt;99,1,0)</f>
        <v>0</v>
      </c>
      <c r="T281" s="12">
        <f>R281*S281</f>
        <v>0</v>
      </c>
      <c r="U281" s="12">
        <f>IF(LEFT(RIGHT(AE281,7),3)="HMT",0,1)</f>
        <v>0</v>
      </c>
      <c r="V281" s="12">
        <f>S281*U281</f>
        <v>0</v>
      </c>
      <c r="W281" s="12">
        <f>IF(J281&lt;98.5,1,0)</f>
        <v>1</v>
      </c>
      <c r="X281" s="12">
        <f>AZ281*W281</f>
        <v>0</v>
      </c>
      <c r="Y281" t="s">
        <v>1585</v>
      </c>
      <c r="Z281" t="s">
        <v>1774</v>
      </c>
      <c r="AA281" t="s">
        <v>1794</v>
      </c>
      <c r="AB281" t="s">
        <v>1795</v>
      </c>
      <c r="AC281" t="s">
        <v>1825</v>
      </c>
      <c r="AD281" t="s">
        <v>1834</v>
      </c>
      <c r="AE281" s="14" t="s">
        <v>1877</v>
      </c>
      <c r="AF281" t="s">
        <v>1585</v>
      </c>
      <c r="AG281" t="s">
        <v>1774</v>
      </c>
      <c r="AH281" t="s">
        <v>1794</v>
      </c>
      <c r="AI281" t="s">
        <v>1795</v>
      </c>
      <c r="AJ281" t="s">
        <v>1825</v>
      </c>
      <c r="AK281" t="s">
        <v>1834</v>
      </c>
      <c r="AL281" s="15" t="s">
        <v>1877</v>
      </c>
      <c r="AM281" t="s">
        <v>1585</v>
      </c>
      <c r="AN281" t="s">
        <v>1774</v>
      </c>
      <c r="AO281" t="s">
        <v>1794</v>
      </c>
      <c r="AP281" t="s">
        <v>1795</v>
      </c>
      <c r="AQ281" t="s">
        <v>1825</v>
      </c>
      <c r="AR281" s="21" t="s">
        <v>1834</v>
      </c>
      <c r="AS281" t="s">
        <v>1860</v>
      </c>
      <c r="AT281" s="9">
        <v>93.08</v>
      </c>
      <c r="AU281" s="12">
        <f>IF(Z281=AN281,1,0)</f>
        <v>1</v>
      </c>
      <c r="AV281" s="12">
        <f>IF(AA281=AO281,1,0)</f>
        <v>1</v>
      </c>
      <c r="AW281" s="12">
        <f>IF(AB281=AP281,1,0)</f>
        <v>1</v>
      </c>
      <c r="AX281" s="12">
        <f>IF(AC281=AQ281,1,0)</f>
        <v>1</v>
      </c>
      <c r="AY281" s="12">
        <f>IF(AD281=AR281,1,0)</f>
        <v>1</v>
      </c>
      <c r="AZ281" s="12">
        <f>IF(AE281=AS281,1,0)</f>
        <v>0</v>
      </c>
      <c r="BA281" t="s">
        <v>3031</v>
      </c>
      <c r="BB281" s="12">
        <v>0</v>
      </c>
    </row>
    <row r="282" spans="1:55" x14ac:dyDescent="0.25">
      <c r="A282" s="12">
        <v>284</v>
      </c>
      <c r="B282" s="12">
        <v>281</v>
      </c>
      <c r="C282" s="12">
        <v>0</v>
      </c>
      <c r="D282" t="s">
        <v>908</v>
      </c>
      <c r="E282" s="35" t="s">
        <v>3547</v>
      </c>
      <c r="F282" s="12">
        <v>1</v>
      </c>
      <c r="G282" t="s">
        <v>909</v>
      </c>
      <c r="H282">
        <v>1349</v>
      </c>
      <c r="I282">
        <v>1455</v>
      </c>
      <c r="J282" s="10">
        <v>88.117999999999995</v>
      </c>
      <c r="K282">
        <v>1355</v>
      </c>
      <c r="L282">
        <v>1</v>
      </c>
      <c r="M282">
        <v>1349</v>
      </c>
      <c r="N282">
        <v>1</v>
      </c>
      <c r="O282">
        <v>1346</v>
      </c>
      <c r="P282">
        <v>0</v>
      </c>
      <c r="Q282">
        <v>1596</v>
      </c>
      <c r="R282" s="12">
        <f>IF(LEFT(RIGHT(AE282,7),3)="HMT",1,0)</f>
        <v>1</v>
      </c>
      <c r="S282" s="12">
        <f>IF(J282&gt;99,1,0)</f>
        <v>0</v>
      </c>
      <c r="T282" s="12">
        <f>R282*S282</f>
        <v>0</v>
      </c>
      <c r="U282" s="12">
        <f>IF(LEFT(RIGHT(AE282,7),3)="HMT",0,1)</f>
        <v>0</v>
      </c>
      <c r="V282" s="12">
        <f>S282*U282</f>
        <v>0</v>
      </c>
      <c r="W282" s="12">
        <f>IF(J282&lt;98.5,1,0)</f>
        <v>1</v>
      </c>
      <c r="X282" s="12">
        <f>AZ282*W282</f>
        <v>0</v>
      </c>
      <c r="Y282" t="s">
        <v>1585</v>
      </c>
      <c r="Z282" t="s">
        <v>1774</v>
      </c>
      <c r="AA282" s="21" t="s">
        <v>1794</v>
      </c>
      <c r="AB282" s="21" t="s">
        <v>1795</v>
      </c>
      <c r="AC282" t="s">
        <v>1825</v>
      </c>
      <c r="AD282" t="s">
        <v>1834</v>
      </c>
      <c r="AE282" s="14" t="s">
        <v>1878</v>
      </c>
      <c r="AF282" t="s">
        <v>1585</v>
      </c>
      <c r="AG282" t="s">
        <v>1774</v>
      </c>
      <c r="AH282" s="21" t="s">
        <v>1794</v>
      </c>
      <c r="AI282" s="21" t="s">
        <v>1795</v>
      </c>
      <c r="AJ282" t="s">
        <v>1825</v>
      </c>
      <c r="AK282" t="s">
        <v>1834</v>
      </c>
      <c r="AL282" s="15" t="s">
        <v>1878</v>
      </c>
      <c r="AM282" t="s">
        <v>1585</v>
      </c>
      <c r="AN282" t="s">
        <v>1774</v>
      </c>
      <c r="AO282" s="21" t="s">
        <v>1794</v>
      </c>
      <c r="AP282" s="21" t="s">
        <v>1795</v>
      </c>
      <c r="AQ282" t="s">
        <v>1825</v>
      </c>
      <c r="AR282" s="21" t="s">
        <v>1834</v>
      </c>
      <c r="AS282" t="s">
        <v>1836</v>
      </c>
      <c r="AT282" s="10">
        <v>88.117999999999995</v>
      </c>
      <c r="AU282" s="12">
        <f>IF(Z282=AN282,1,0)</f>
        <v>1</v>
      </c>
      <c r="AV282" s="12">
        <f>IF(AA282=AO282,1,0)</f>
        <v>1</v>
      </c>
      <c r="AW282" s="12">
        <f>IF(AB282=AP282,1,0)</f>
        <v>1</v>
      </c>
      <c r="AX282" s="12">
        <f>IF(AC282=AQ282,1,0)</f>
        <v>1</v>
      </c>
      <c r="AY282" s="12">
        <f>IF(AD282=AR282,1,0)</f>
        <v>1</v>
      </c>
      <c r="AZ282" s="12">
        <f>IF(AE282=AS282,1,0)</f>
        <v>0</v>
      </c>
      <c r="BA282" t="s">
        <v>3031</v>
      </c>
      <c r="BB282" s="12">
        <v>0</v>
      </c>
    </row>
    <row r="283" spans="1:55" x14ac:dyDescent="0.25">
      <c r="A283" s="12">
        <v>285</v>
      </c>
      <c r="B283" s="12">
        <v>282</v>
      </c>
      <c r="C283" s="12">
        <v>0</v>
      </c>
      <c r="D283" t="s">
        <v>922</v>
      </c>
      <c r="E283" s="35" t="s">
        <v>3555</v>
      </c>
      <c r="F283" s="12">
        <v>1</v>
      </c>
      <c r="G283" t="s">
        <v>923</v>
      </c>
      <c r="H283">
        <v>1345</v>
      </c>
      <c r="I283">
        <v>1454</v>
      </c>
      <c r="J283" s="4">
        <v>99.628</v>
      </c>
      <c r="K283">
        <v>1345</v>
      </c>
      <c r="L283">
        <v>1</v>
      </c>
      <c r="M283">
        <v>1345</v>
      </c>
      <c r="N283">
        <v>1</v>
      </c>
      <c r="O283">
        <v>1345</v>
      </c>
      <c r="P283">
        <v>0</v>
      </c>
      <c r="Q283">
        <v>2457</v>
      </c>
      <c r="R283" s="12">
        <f>IF(LEFT(RIGHT(AE283,7),3)="HMT",1,0)</f>
        <v>1</v>
      </c>
      <c r="S283" s="12">
        <f>IF(J283&gt;99,1,0)</f>
        <v>1</v>
      </c>
      <c r="T283" s="12">
        <f>R283*S283</f>
        <v>1</v>
      </c>
      <c r="U283" s="12">
        <f>IF(LEFT(RIGHT(AE283,7),3)="HMT",0,1)</f>
        <v>0</v>
      </c>
      <c r="V283" s="12">
        <f>S283*U283</f>
        <v>0</v>
      </c>
      <c r="W283" s="12">
        <f>IF(J283&lt;98.5,1,0)</f>
        <v>0</v>
      </c>
      <c r="X283" s="12">
        <f>AZ283*W283</f>
        <v>0</v>
      </c>
      <c r="Y283" t="s">
        <v>1585</v>
      </c>
      <c r="Z283" t="s">
        <v>1774</v>
      </c>
      <c r="AA283" t="s">
        <v>1794</v>
      </c>
      <c r="AB283" t="s">
        <v>1795</v>
      </c>
      <c r="AC283" t="s">
        <v>1825</v>
      </c>
      <c r="AD283" t="s">
        <v>1834</v>
      </c>
      <c r="AE283" s="8" t="s">
        <v>1879</v>
      </c>
      <c r="AF283" t="s">
        <v>1585</v>
      </c>
      <c r="AG283" t="s">
        <v>1774</v>
      </c>
      <c r="AH283" t="s">
        <v>1794</v>
      </c>
      <c r="AI283" t="s">
        <v>1795</v>
      </c>
      <c r="AJ283" t="s">
        <v>1825</v>
      </c>
      <c r="AK283" t="s">
        <v>1834</v>
      </c>
      <c r="AL283" s="39" t="s">
        <v>2809</v>
      </c>
      <c r="AM283" t="s">
        <v>1585</v>
      </c>
      <c r="AN283" t="s">
        <v>1774</v>
      </c>
      <c r="AO283" t="s">
        <v>1794</v>
      </c>
      <c r="AP283" t="s">
        <v>1795</v>
      </c>
      <c r="AQ283" t="s">
        <v>1825</v>
      </c>
      <c r="AR283" s="21" t="s">
        <v>1834</v>
      </c>
      <c r="AS283" s="14" t="s">
        <v>2809</v>
      </c>
      <c r="AT283" s="4">
        <v>99.628</v>
      </c>
      <c r="AU283" s="12">
        <f>IF(Z283=AN283,1,0)</f>
        <v>1</v>
      </c>
      <c r="AV283" s="12">
        <f>IF(AA283=AO283,1,0)</f>
        <v>1</v>
      </c>
      <c r="AW283" s="12">
        <f>IF(AB283=AP283,1,0)</f>
        <v>1</v>
      </c>
      <c r="AX283" s="12">
        <f>IF(AC283=AQ283,1,0)</f>
        <v>1</v>
      </c>
      <c r="AY283" s="12">
        <f>IF(AD283=AR283,1,0)</f>
        <v>1</v>
      </c>
      <c r="AZ283" s="12">
        <f>IF(AE283=AS283,1,0)</f>
        <v>0</v>
      </c>
      <c r="BA283" t="s">
        <v>3031</v>
      </c>
      <c r="BB283" s="25">
        <v>1</v>
      </c>
      <c r="BC283" t="s">
        <v>3058</v>
      </c>
    </row>
    <row r="284" spans="1:55" x14ac:dyDescent="0.25">
      <c r="A284" s="12">
        <v>286</v>
      </c>
      <c r="B284" s="12">
        <v>283</v>
      </c>
      <c r="C284" s="12">
        <v>0</v>
      </c>
      <c r="D284" t="s">
        <v>924</v>
      </c>
      <c r="E284" s="35" t="s">
        <v>3555</v>
      </c>
      <c r="F284" s="12">
        <v>2</v>
      </c>
      <c r="G284" t="s">
        <v>923</v>
      </c>
      <c r="H284">
        <v>1344</v>
      </c>
      <c r="I284">
        <v>1454</v>
      </c>
      <c r="J284" s="4">
        <v>99.331000000000003</v>
      </c>
      <c r="K284">
        <v>1345</v>
      </c>
      <c r="L284">
        <v>1</v>
      </c>
      <c r="M284">
        <v>1344</v>
      </c>
      <c r="N284">
        <v>1</v>
      </c>
      <c r="O284">
        <v>1345</v>
      </c>
      <c r="P284">
        <v>0</v>
      </c>
      <c r="Q284">
        <v>2433</v>
      </c>
      <c r="R284" s="12">
        <f>IF(LEFT(RIGHT(AE284,7),3)="HMT",1,0)</f>
        <v>1</v>
      </c>
      <c r="S284" s="12">
        <f>IF(J284&gt;99,1,0)</f>
        <v>1</v>
      </c>
      <c r="T284" s="12">
        <f>R284*S284</f>
        <v>1</v>
      </c>
      <c r="U284" s="12">
        <f>IF(LEFT(RIGHT(AE284,7),3)="HMT",0,1)</f>
        <v>0</v>
      </c>
      <c r="V284" s="12">
        <f>S284*U284</f>
        <v>0</v>
      </c>
      <c r="W284" s="12">
        <f>IF(J284&lt;98.5,1,0)</f>
        <v>0</v>
      </c>
      <c r="X284" s="12">
        <f>AZ284*W284</f>
        <v>0</v>
      </c>
      <c r="Y284" t="s">
        <v>1585</v>
      </c>
      <c r="Z284" t="s">
        <v>1774</v>
      </c>
      <c r="AA284" t="s">
        <v>1794</v>
      </c>
      <c r="AB284" t="s">
        <v>1795</v>
      </c>
      <c r="AC284" t="s">
        <v>1825</v>
      </c>
      <c r="AD284" t="s">
        <v>1834</v>
      </c>
      <c r="AE284" s="8" t="s">
        <v>1879</v>
      </c>
      <c r="AF284" t="s">
        <v>1585</v>
      </c>
      <c r="AG284" t="s">
        <v>1774</v>
      </c>
      <c r="AH284" t="s">
        <v>1794</v>
      </c>
      <c r="AI284" t="s">
        <v>1795</v>
      </c>
      <c r="AJ284" t="s">
        <v>1825</v>
      </c>
      <c r="AK284" t="s">
        <v>1834</v>
      </c>
      <c r="AL284" s="39" t="s">
        <v>2809</v>
      </c>
      <c r="AM284" t="s">
        <v>1585</v>
      </c>
      <c r="AN284" t="s">
        <v>1774</v>
      </c>
      <c r="AO284" t="s">
        <v>1794</v>
      </c>
      <c r="AP284" t="s">
        <v>1795</v>
      </c>
      <c r="AQ284" t="s">
        <v>1825</v>
      </c>
      <c r="AR284" s="21" t="s">
        <v>1834</v>
      </c>
      <c r="AS284" s="14" t="s">
        <v>2809</v>
      </c>
      <c r="AT284" s="4">
        <v>99.331000000000003</v>
      </c>
      <c r="AU284" s="12">
        <f>IF(Z284=AN284,1,0)</f>
        <v>1</v>
      </c>
      <c r="AV284" s="12">
        <f>IF(AA284=AO284,1,0)</f>
        <v>1</v>
      </c>
      <c r="AW284" s="12">
        <f>IF(AB284=AP284,1,0)</f>
        <v>1</v>
      </c>
      <c r="AX284" s="12">
        <f>IF(AC284=AQ284,1,0)</f>
        <v>1</v>
      </c>
      <c r="AY284" s="12">
        <f>IF(AD284=AR284,1,0)</f>
        <v>1</v>
      </c>
      <c r="AZ284" s="12">
        <f>IF(AE284=AS284,1,0)</f>
        <v>0</v>
      </c>
      <c r="BA284" t="s">
        <v>3031</v>
      </c>
      <c r="BB284" s="25">
        <v>1</v>
      </c>
      <c r="BC284" t="s">
        <v>3058</v>
      </c>
    </row>
    <row r="285" spans="1:55" x14ac:dyDescent="0.25">
      <c r="A285" s="12">
        <v>287</v>
      </c>
      <c r="B285" s="12">
        <v>284</v>
      </c>
      <c r="C285" s="12">
        <v>0</v>
      </c>
      <c r="D285" t="s">
        <v>1348</v>
      </c>
      <c r="E285" s="35" t="s">
        <v>3769</v>
      </c>
      <c r="F285" s="12">
        <v>1</v>
      </c>
      <c r="G285" t="s">
        <v>646</v>
      </c>
      <c r="H285">
        <v>1344</v>
      </c>
      <c r="I285">
        <v>1494</v>
      </c>
      <c r="J285" s="9">
        <v>91.635999999999996</v>
      </c>
      <c r="K285">
        <v>1351</v>
      </c>
      <c r="L285">
        <v>1</v>
      </c>
      <c r="M285">
        <v>1344</v>
      </c>
      <c r="N285">
        <v>21</v>
      </c>
      <c r="O285">
        <v>1366</v>
      </c>
      <c r="P285">
        <v>0</v>
      </c>
      <c r="Q285">
        <v>1858</v>
      </c>
      <c r="R285" s="12">
        <f>IF(LEFT(RIGHT(AE285,7),3)="HMT",1,0)</f>
        <v>1</v>
      </c>
      <c r="S285" s="12">
        <f>IF(J285&gt;99,1,0)</f>
        <v>0</v>
      </c>
      <c r="T285" s="12">
        <f>R285*S285</f>
        <v>0</v>
      </c>
      <c r="U285" s="12">
        <f>IF(LEFT(RIGHT(AE285,7),3)="HMT",0,1)</f>
        <v>0</v>
      </c>
      <c r="V285" s="12">
        <f>S285*U285</f>
        <v>0</v>
      </c>
      <c r="W285" s="12">
        <f>IF(J285&lt;98.5,1,0)</f>
        <v>1</v>
      </c>
      <c r="X285" s="12">
        <f>AZ285*W285</f>
        <v>0</v>
      </c>
      <c r="Y285" t="s">
        <v>1585</v>
      </c>
      <c r="Z285" t="s">
        <v>1774</v>
      </c>
      <c r="AA285" t="s">
        <v>1794</v>
      </c>
      <c r="AB285" t="s">
        <v>1795</v>
      </c>
      <c r="AC285" t="s">
        <v>1825</v>
      </c>
      <c r="AD285" t="s">
        <v>1834</v>
      </c>
      <c r="AE285" s="14" t="s">
        <v>1880</v>
      </c>
      <c r="AF285" t="s">
        <v>1585</v>
      </c>
      <c r="AG285" t="s">
        <v>1774</v>
      </c>
      <c r="AH285" t="s">
        <v>1794</v>
      </c>
      <c r="AI285" t="s">
        <v>1795</v>
      </c>
      <c r="AJ285" t="s">
        <v>1825</v>
      </c>
      <c r="AK285" t="s">
        <v>1834</v>
      </c>
      <c r="AL285" s="15" t="s">
        <v>1880</v>
      </c>
      <c r="AM285" t="s">
        <v>1585</v>
      </c>
      <c r="AN285" t="s">
        <v>1774</v>
      </c>
      <c r="AO285" t="s">
        <v>1794</v>
      </c>
      <c r="AP285" t="s">
        <v>1795</v>
      </c>
      <c r="AQ285" t="s">
        <v>1825</v>
      </c>
      <c r="AR285" s="21" t="s">
        <v>1834</v>
      </c>
      <c r="AS285" t="s">
        <v>2808</v>
      </c>
      <c r="AT285" s="9">
        <v>91.635999999999996</v>
      </c>
      <c r="AU285" s="12">
        <f>IF(Z285=AN285,1,0)</f>
        <v>1</v>
      </c>
      <c r="AV285" s="12">
        <f>IF(AA285=AO285,1,0)</f>
        <v>1</v>
      </c>
      <c r="AW285" s="12">
        <f>IF(AB285=AP285,1,0)</f>
        <v>1</v>
      </c>
      <c r="AX285" s="12">
        <f>IF(AC285=AQ285,1,0)</f>
        <v>1</v>
      </c>
      <c r="AY285" s="12">
        <f>IF(AD285=AR285,1,0)</f>
        <v>1</v>
      </c>
      <c r="AZ285" s="12">
        <f>IF(AE285=AS285,1,0)</f>
        <v>0</v>
      </c>
      <c r="BA285" t="s">
        <v>3031</v>
      </c>
      <c r="BB285" s="12">
        <v>0</v>
      </c>
    </row>
    <row r="286" spans="1:55" x14ac:dyDescent="0.25">
      <c r="A286" s="12">
        <v>288</v>
      </c>
      <c r="B286" s="12">
        <v>285</v>
      </c>
      <c r="C286" s="12">
        <v>0</v>
      </c>
      <c r="D286" t="s">
        <v>1544</v>
      </c>
      <c r="E286" s="35" t="s">
        <v>3882</v>
      </c>
      <c r="F286" s="12">
        <v>1</v>
      </c>
      <c r="G286" t="s">
        <v>613</v>
      </c>
      <c r="H286">
        <v>1342</v>
      </c>
      <c r="I286">
        <v>1489</v>
      </c>
      <c r="J286" s="9">
        <v>94.643000000000001</v>
      </c>
      <c r="K286">
        <v>1344</v>
      </c>
      <c r="L286">
        <v>1</v>
      </c>
      <c r="M286">
        <v>1342</v>
      </c>
      <c r="N286">
        <v>21</v>
      </c>
      <c r="O286">
        <v>1361</v>
      </c>
      <c r="P286">
        <v>0</v>
      </c>
      <c r="Q286">
        <v>2078</v>
      </c>
      <c r="R286" s="12">
        <f>IF(LEFT(RIGHT(AE286,7),3)="HMT",1,0)</f>
        <v>1</v>
      </c>
      <c r="S286" s="12">
        <f>IF(J286&gt;99,1,0)</f>
        <v>0</v>
      </c>
      <c r="T286" s="12">
        <f>R286*S286</f>
        <v>0</v>
      </c>
      <c r="U286" s="12">
        <f>IF(LEFT(RIGHT(AE286,7),3)="HMT",0,1)</f>
        <v>0</v>
      </c>
      <c r="V286" s="12">
        <f>S286*U286</f>
        <v>0</v>
      </c>
      <c r="W286" s="12">
        <f>IF(J286&lt;98.5,1,0)</f>
        <v>1</v>
      </c>
      <c r="X286" s="12">
        <f>AZ286*W286</f>
        <v>0</v>
      </c>
      <c r="Y286" t="s">
        <v>1585</v>
      </c>
      <c r="Z286" t="s">
        <v>1774</v>
      </c>
      <c r="AA286" t="s">
        <v>1794</v>
      </c>
      <c r="AB286" t="s">
        <v>1795</v>
      </c>
      <c r="AC286" t="s">
        <v>1825</v>
      </c>
      <c r="AD286" t="s">
        <v>1834</v>
      </c>
      <c r="AE286" s="14" t="s">
        <v>1881</v>
      </c>
      <c r="AF286" t="s">
        <v>1585</v>
      </c>
      <c r="AG286" t="s">
        <v>1774</v>
      </c>
      <c r="AH286" t="s">
        <v>1794</v>
      </c>
      <c r="AI286" t="s">
        <v>1795</v>
      </c>
      <c r="AJ286" t="s">
        <v>1825</v>
      </c>
      <c r="AK286" t="s">
        <v>1834</v>
      </c>
      <c r="AL286" s="15" t="s">
        <v>1881</v>
      </c>
      <c r="AM286" t="s">
        <v>1585</v>
      </c>
      <c r="AN286" t="s">
        <v>1774</v>
      </c>
      <c r="AO286" t="s">
        <v>1794</v>
      </c>
      <c r="AP286" t="s">
        <v>1795</v>
      </c>
      <c r="AQ286" t="s">
        <v>1825</v>
      </c>
      <c r="AR286" s="21" t="s">
        <v>1834</v>
      </c>
      <c r="AS286" t="s">
        <v>1852</v>
      </c>
      <c r="AT286" s="9">
        <v>94.643000000000001</v>
      </c>
      <c r="AU286" s="12">
        <f>IF(Z286=AN286,1,0)</f>
        <v>1</v>
      </c>
      <c r="AV286" s="12">
        <f>IF(AA286=AO286,1,0)</f>
        <v>1</v>
      </c>
      <c r="AW286" s="12">
        <f>IF(AB286=AP286,1,0)</f>
        <v>1</v>
      </c>
      <c r="AX286" s="12">
        <f>IF(AC286=AQ286,1,0)</f>
        <v>1</v>
      </c>
      <c r="AY286" s="12">
        <f>IF(AD286=AR286,1,0)</f>
        <v>1</v>
      </c>
      <c r="AZ286" s="12">
        <f>IF(AE286=AS286,1,0)</f>
        <v>0</v>
      </c>
      <c r="BA286" t="s">
        <v>3031</v>
      </c>
      <c r="BB286" s="12">
        <v>0</v>
      </c>
    </row>
    <row r="287" spans="1:55" x14ac:dyDescent="0.25">
      <c r="A287" s="12">
        <v>289</v>
      </c>
      <c r="B287" s="12">
        <v>286</v>
      </c>
      <c r="C287" s="12">
        <v>0</v>
      </c>
      <c r="D287" t="s">
        <v>992</v>
      </c>
      <c r="E287" s="35" t="s">
        <v>3591</v>
      </c>
      <c r="F287" s="12">
        <v>1</v>
      </c>
      <c r="G287" t="s">
        <v>629</v>
      </c>
      <c r="H287">
        <v>1344</v>
      </c>
      <c r="I287">
        <v>1492</v>
      </c>
      <c r="J287" s="4">
        <v>100</v>
      </c>
      <c r="K287">
        <v>1344</v>
      </c>
      <c r="L287">
        <v>1</v>
      </c>
      <c r="M287">
        <v>1344</v>
      </c>
      <c r="N287">
        <v>21</v>
      </c>
      <c r="O287">
        <v>1364</v>
      </c>
      <c r="P287">
        <v>0</v>
      </c>
      <c r="Q287">
        <v>2483</v>
      </c>
      <c r="R287" s="12">
        <f>IF(LEFT(RIGHT(AE287,7),3)="HMT",1,0)</f>
        <v>0</v>
      </c>
      <c r="S287" s="12">
        <f>IF(J287&gt;99,1,0)</f>
        <v>1</v>
      </c>
      <c r="T287" s="12">
        <f>R287*S287</f>
        <v>0</v>
      </c>
      <c r="U287" s="12">
        <f>IF(LEFT(RIGHT(AE287,7),3)="HMT",0,1)</f>
        <v>1</v>
      </c>
      <c r="V287" s="12">
        <f>S287*U287</f>
        <v>1</v>
      </c>
      <c r="W287" s="12">
        <f>IF(J287&lt;98.5,1,0)</f>
        <v>0</v>
      </c>
      <c r="X287" s="12">
        <f>AZ287*W287</f>
        <v>0</v>
      </c>
      <c r="Y287" t="s">
        <v>1585</v>
      </c>
      <c r="Z287" t="s">
        <v>1774</v>
      </c>
      <c r="AA287" t="s">
        <v>1794</v>
      </c>
      <c r="AB287" t="s">
        <v>1795</v>
      </c>
      <c r="AC287" t="s">
        <v>1825</v>
      </c>
      <c r="AD287" t="s">
        <v>1834</v>
      </c>
      <c r="AE287" t="s">
        <v>1882</v>
      </c>
      <c r="AF287" t="s">
        <v>1585</v>
      </c>
      <c r="AG287" t="s">
        <v>1774</v>
      </c>
      <c r="AH287" t="s">
        <v>1794</v>
      </c>
      <c r="AI287" t="s">
        <v>1795</v>
      </c>
      <c r="AJ287" t="s">
        <v>1825</v>
      </c>
      <c r="AK287" t="s">
        <v>1834</v>
      </c>
      <c r="AL287" s="15" t="s">
        <v>1882</v>
      </c>
      <c r="AM287" t="s">
        <v>1585</v>
      </c>
      <c r="AN287" t="s">
        <v>1774</v>
      </c>
      <c r="AO287" t="s">
        <v>1794</v>
      </c>
      <c r="AP287" t="s">
        <v>1795</v>
      </c>
      <c r="AQ287" t="s">
        <v>1825</v>
      </c>
      <c r="AR287" s="21" t="s">
        <v>1834</v>
      </c>
      <c r="AS287" t="s">
        <v>1882</v>
      </c>
      <c r="AT287" s="4">
        <v>100</v>
      </c>
      <c r="AU287" s="12">
        <f>IF(Z287=AN287,1,0)</f>
        <v>1</v>
      </c>
      <c r="AV287" s="12">
        <f>IF(AA287=AO287,1,0)</f>
        <v>1</v>
      </c>
      <c r="AW287" s="12">
        <f>IF(AB287=AP287,1,0)</f>
        <v>1</v>
      </c>
      <c r="AX287" s="12">
        <f>IF(AC287=AQ287,1,0)</f>
        <v>1</v>
      </c>
      <c r="AY287" s="12">
        <f>IF(AD287=AR287,1,0)</f>
        <v>1</v>
      </c>
      <c r="AZ287" s="12">
        <f>IF(AE287=AS287,1,0)</f>
        <v>1</v>
      </c>
      <c r="BA287" t="s">
        <v>3031</v>
      </c>
      <c r="BB287" s="12">
        <v>0</v>
      </c>
    </row>
    <row r="288" spans="1:55" x14ac:dyDescent="0.25">
      <c r="A288" s="12">
        <v>290</v>
      </c>
      <c r="B288" s="12">
        <v>287</v>
      </c>
      <c r="C288" s="12">
        <v>0</v>
      </c>
      <c r="D288" t="s">
        <v>995</v>
      </c>
      <c r="E288" s="35" t="s">
        <v>3591</v>
      </c>
      <c r="F288" s="12">
        <v>2</v>
      </c>
      <c r="G288" t="s">
        <v>994</v>
      </c>
      <c r="H288">
        <v>1344</v>
      </c>
      <c r="I288">
        <v>1453</v>
      </c>
      <c r="J288" s="4">
        <v>99.628</v>
      </c>
      <c r="K288">
        <v>1344</v>
      </c>
      <c r="L288">
        <v>1</v>
      </c>
      <c r="M288">
        <v>1344</v>
      </c>
      <c r="N288">
        <v>1</v>
      </c>
      <c r="O288">
        <v>1344</v>
      </c>
      <c r="P288">
        <v>0</v>
      </c>
      <c r="Q288">
        <v>2457</v>
      </c>
      <c r="R288" s="12">
        <f>IF(LEFT(RIGHT(AE288,7),3)="HMT",1,0)</f>
        <v>0</v>
      </c>
      <c r="S288" s="12">
        <f>IF(J288&gt;99,1,0)</f>
        <v>1</v>
      </c>
      <c r="T288" s="12">
        <f>R288*S288</f>
        <v>0</v>
      </c>
      <c r="U288" s="12">
        <f>IF(LEFT(RIGHT(AE288,7),3)="HMT",0,1)</f>
        <v>1</v>
      </c>
      <c r="V288" s="12">
        <f>S288*U288</f>
        <v>1</v>
      </c>
      <c r="W288" s="12">
        <f>IF(J288&lt;98.5,1,0)</f>
        <v>0</v>
      </c>
      <c r="X288" s="12">
        <f>AZ288*W288</f>
        <v>0</v>
      </c>
      <c r="Y288" t="s">
        <v>1585</v>
      </c>
      <c r="Z288" t="s">
        <v>1774</v>
      </c>
      <c r="AA288" t="s">
        <v>1794</v>
      </c>
      <c r="AB288" t="s">
        <v>1795</v>
      </c>
      <c r="AC288" t="s">
        <v>1825</v>
      </c>
      <c r="AD288" t="s">
        <v>1834</v>
      </c>
      <c r="AE288" t="s">
        <v>1882</v>
      </c>
      <c r="AF288" t="s">
        <v>1585</v>
      </c>
      <c r="AG288" t="s">
        <v>1774</v>
      </c>
      <c r="AH288" t="s">
        <v>1794</v>
      </c>
      <c r="AI288" t="s">
        <v>1795</v>
      </c>
      <c r="AJ288" t="s">
        <v>1825</v>
      </c>
      <c r="AK288" t="s">
        <v>1834</v>
      </c>
      <c r="AL288" s="15" t="s">
        <v>1882</v>
      </c>
      <c r="AM288" t="s">
        <v>1585</v>
      </c>
      <c r="AN288" t="s">
        <v>1774</v>
      </c>
      <c r="AO288" t="s">
        <v>1794</v>
      </c>
      <c r="AP288" t="s">
        <v>1795</v>
      </c>
      <c r="AQ288" t="s">
        <v>1825</v>
      </c>
      <c r="AR288" s="21" t="s">
        <v>1834</v>
      </c>
      <c r="AS288" t="s">
        <v>1882</v>
      </c>
      <c r="AT288" s="4">
        <v>99.628</v>
      </c>
      <c r="AU288" s="12">
        <f>IF(Z288=AN288,1,0)</f>
        <v>1</v>
      </c>
      <c r="AV288" s="12">
        <f>IF(AA288=AO288,1,0)</f>
        <v>1</v>
      </c>
      <c r="AW288" s="12">
        <f>IF(AB288=AP288,1,0)</f>
        <v>1</v>
      </c>
      <c r="AX288" s="12">
        <f>IF(AC288=AQ288,1,0)</f>
        <v>1</v>
      </c>
      <c r="AY288" s="12">
        <f>IF(AD288=AR288,1,0)</f>
        <v>1</v>
      </c>
      <c r="AZ288" s="12">
        <f>IF(AE288=AS288,1,0)</f>
        <v>1</v>
      </c>
      <c r="BA288" t="s">
        <v>3031</v>
      </c>
      <c r="BB288" s="12">
        <v>0</v>
      </c>
    </row>
    <row r="289" spans="1:55" x14ac:dyDescent="0.25">
      <c r="A289" s="12">
        <v>291</v>
      </c>
      <c r="B289" s="12">
        <v>288</v>
      </c>
      <c r="C289" s="12">
        <v>0</v>
      </c>
      <c r="D289" t="s">
        <v>993</v>
      </c>
      <c r="E289" s="35" t="s">
        <v>3591</v>
      </c>
      <c r="F289" s="12">
        <v>3</v>
      </c>
      <c r="G289" t="s">
        <v>994</v>
      </c>
      <c r="H289">
        <v>1344</v>
      </c>
      <c r="I289">
        <v>1453</v>
      </c>
      <c r="J289" s="4">
        <v>99.701999999999998</v>
      </c>
      <c r="K289">
        <v>1344</v>
      </c>
      <c r="L289">
        <v>1</v>
      </c>
      <c r="M289">
        <v>1344</v>
      </c>
      <c r="N289">
        <v>1</v>
      </c>
      <c r="O289">
        <v>1344</v>
      </c>
      <c r="P289">
        <v>0</v>
      </c>
      <c r="Q289">
        <v>2462</v>
      </c>
      <c r="R289" s="12">
        <f>IF(LEFT(RIGHT(AE289,7),3)="HMT",1,0)</f>
        <v>0</v>
      </c>
      <c r="S289" s="12">
        <f>IF(J289&gt;99,1,0)</f>
        <v>1</v>
      </c>
      <c r="T289" s="12">
        <f>R289*S289</f>
        <v>0</v>
      </c>
      <c r="U289" s="12">
        <f>IF(LEFT(RIGHT(AE289,7),3)="HMT",0,1)</f>
        <v>1</v>
      </c>
      <c r="V289" s="12">
        <f>S289*U289</f>
        <v>1</v>
      </c>
      <c r="W289" s="12">
        <f>IF(J289&lt;98.5,1,0)</f>
        <v>0</v>
      </c>
      <c r="X289" s="12">
        <f>AZ289*W289</f>
        <v>0</v>
      </c>
      <c r="Y289" t="s">
        <v>1585</v>
      </c>
      <c r="Z289" t="s">
        <v>1774</v>
      </c>
      <c r="AA289" t="s">
        <v>1794</v>
      </c>
      <c r="AB289" t="s">
        <v>1795</v>
      </c>
      <c r="AC289" t="s">
        <v>1825</v>
      </c>
      <c r="AD289" t="s">
        <v>1834</v>
      </c>
      <c r="AE289" t="s">
        <v>1882</v>
      </c>
      <c r="AF289" t="s">
        <v>1585</v>
      </c>
      <c r="AG289" t="s">
        <v>1774</v>
      </c>
      <c r="AH289" t="s">
        <v>1794</v>
      </c>
      <c r="AI289" t="s">
        <v>1795</v>
      </c>
      <c r="AJ289" t="s">
        <v>1825</v>
      </c>
      <c r="AK289" t="s">
        <v>1834</v>
      </c>
      <c r="AL289" s="15" t="s">
        <v>1882</v>
      </c>
      <c r="AM289" t="s">
        <v>1585</v>
      </c>
      <c r="AN289" t="s">
        <v>1774</v>
      </c>
      <c r="AO289" t="s">
        <v>1794</v>
      </c>
      <c r="AP289" t="s">
        <v>1795</v>
      </c>
      <c r="AQ289" t="s">
        <v>1825</v>
      </c>
      <c r="AR289" t="s">
        <v>1834</v>
      </c>
      <c r="AS289" t="s">
        <v>1882</v>
      </c>
      <c r="AT289" s="4">
        <v>99.701999999999998</v>
      </c>
      <c r="AU289" s="12">
        <f>IF(Z289=AN289,1,0)</f>
        <v>1</v>
      </c>
      <c r="AV289" s="12">
        <f>IF(AA289=AO289,1,0)</f>
        <v>1</v>
      </c>
      <c r="AW289" s="12">
        <f>IF(AB289=AP289,1,0)</f>
        <v>1</v>
      </c>
      <c r="AX289" s="12">
        <f>IF(AC289=AQ289,1,0)</f>
        <v>1</v>
      </c>
      <c r="AY289" s="12">
        <f>IF(AD289=AR289,1,0)</f>
        <v>1</v>
      </c>
      <c r="AZ289" s="12">
        <f>IF(AE289=AS289,1,0)</f>
        <v>1</v>
      </c>
      <c r="BA289" t="s">
        <v>3031</v>
      </c>
      <c r="BB289" s="12">
        <v>0</v>
      </c>
    </row>
    <row r="290" spans="1:55" x14ac:dyDescent="0.25">
      <c r="A290" s="12">
        <v>292</v>
      </c>
      <c r="B290" s="12">
        <v>289</v>
      </c>
      <c r="C290" s="12">
        <v>0</v>
      </c>
      <c r="D290" t="s">
        <v>657</v>
      </c>
      <c r="E290" s="35" t="s">
        <v>3419</v>
      </c>
      <c r="F290" s="12">
        <v>1</v>
      </c>
      <c r="G290" t="s">
        <v>658</v>
      </c>
      <c r="H290">
        <v>1341</v>
      </c>
      <c r="I290">
        <v>1490</v>
      </c>
      <c r="J290" s="9">
        <v>93.313999999999993</v>
      </c>
      <c r="K290">
        <v>1346</v>
      </c>
      <c r="L290">
        <v>1</v>
      </c>
      <c r="M290">
        <v>1341</v>
      </c>
      <c r="N290">
        <v>21</v>
      </c>
      <c r="O290">
        <v>1361</v>
      </c>
      <c r="P290">
        <v>0</v>
      </c>
      <c r="Q290">
        <v>1978</v>
      </c>
      <c r="R290" s="12">
        <f>IF(LEFT(RIGHT(AE290,7),3)="HMT",1,0)</f>
        <v>1</v>
      </c>
      <c r="S290" s="12">
        <f>IF(J290&gt;99,1,0)</f>
        <v>0</v>
      </c>
      <c r="T290" s="12">
        <f>R290*S290</f>
        <v>0</v>
      </c>
      <c r="U290" s="12">
        <f>IF(LEFT(RIGHT(AE290,7),3)="HMT",0,1)</f>
        <v>0</v>
      </c>
      <c r="V290" s="12">
        <f>S290*U290</f>
        <v>0</v>
      </c>
      <c r="W290" s="12">
        <f>IF(J290&lt;98.5,1,0)</f>
        <v>1</v>
      </c>
      <c r="X290" s="12">
        <f>AZ290*W290</f>
        <v>0</v>
      </c>
      <c r="Y290" t="s">
        <v>1585</v>
      </c>
      <c r="Z290" t="s">
        <v>1774</v>
      </c>
      <c r="AA290" t="s">
        <v>1883</v>
      </c>
      <c r="AB290" t="s">
        <v>1884</v>
      </c>
      <c r="AC290" t="s">
        <v>1885</v>
      </c>
      <c r="AD290" t="s">
        <v>1886</v>
      </c>
      <c r="AE290" s="14" t="s">
        <v>1887</v>
      </c>
      <c r="AF290" t="s">
        <v>1585</v>
      </c>
      <c r="AG290" t="s">
        <v>1774</v>
      </c>
      <c r="AH290" t="s">
        <v>1883</v>
      </c>
      <c r="AI290" t="s">
        <v>1884</v>
      </c>
      <c r="AJ290" t="s">
        <v>1885</v>
      </c>
      <c r="AK290" t="s">
        <v>1886</v>
      </c>
      <c r="AL290" s="15" t="s">
        <v>1887</v>
      </c>
      <c r="AM290" t="s">
        <v>1585</v>
      </c>
      <c r="AN290" t="s">
        <v>1774</v>
      </c>
      <c r="AO290" t="s">
        <v>1883</v>
      </c>
      <c r="AP290" t="s">
        <v>1884</v>
      </c>
      <c r="AQ290" t="s">
        <v>1885</v>
      </c>
      <c r="AR290" t="s">
        <v>1886</v>
      </c>
      <c r="AS290" t="s">
        <v>2508</v>
      </c>
      <c r="AT290" s="9">
        <v>93.313999999999993</v>
      </c>
      <c r="AU290" s="12">
        <f>IF(Z290=AN290,1,0)</f>
        <v>1</v>
      </c>
      <c r="AV290" s="12">
        <f>IF(AA290=AO290,1,0)</f>
        <v>1</v>
      </c>
      <c r="AW290" s="12">
        <f>IF(AB290=AP290,1,0)</f>
        <v>1</v>
      </c>
      <c r="AX290" s="12">
        <f>IF(AC290=AQ290,1,0)</f>
        <v>1</v>
      </c>
      <c r="AY290" s="12">
        <f>IF(AD290=AR290,1,0)</f>
        <v>1</v>
      </c>
      <c r="AZ290" s="12">
        <f>IF(AE290=AS290,1,0)</f>
        <v>0</v>
      </c>
      <c r="BA290" t="s">
        <v>3031</v>
      </c>
      <c r="BB290" s="12">
        <v>0</v>
      </c>
    </row>
    <row r="291" spans="1:55" x14ac:dyDescent="0.25">
      <c r="A291" s="12">
        <v>293</v>
      </c>
      <c r="B291" s="12">
        <v>290</v>
      </c>
      <c r="C291" s="12">
        <v>0</v>
      </c>
      <c r="D291" t="s">
        <v>533</v>
      </c>
      <c r="E291" s="35" t="s">
        <v>3364</v>
      </c>
      <c r="F291" s="12">
        <v>1</v>
      </c>
      <c r="G291" t="s">
        <v>534</v>
      </c>
      <c r="H291">
        <v>1341</v>
      </c>
      <c r="I291">
        <v>1422</v>
      </c>
      <c r="J291" s="4">
        <v>100</v>
      </c>
      <c r="K291">
        <v>1341</v>
      </c>
      <c r="L291">
        <v>1</v>
      </c>
      <c r="M291">
        <v>1341</v>
      </c>
      <c r="N291">
        <v>7</v>
      </c>
      <c r="O291">
        <v>1347</v>
      </c>
      <c r="P291">
        <v>0</v>
      </c>
      <c r="Q291">
        <v>2477</v>
      </c>
      <c r="R291" s="12">
        <f>IF(LEFT(RIGHT(AE291,7),3)="HMT",1,0)</f>
        <v>0</v>
      </c>
      <c r="S291" s="12">
        <f>IF(J291&gt;99,1,0)</f>
        <v>1</v>
      </c>
      <c r="T291" s="12">
        <f>R291*S291</f>
        <v>0</v>
      </c>
      <c r="U291" s="12">
        <f>IF(LEFT(RIGHT(AE291,7),3)="HMT",0,1)</f>
        <v>1</v>
      </c>
      <c r="V291" s="12">
        <f>S291*U291</f>
        <v>1</v>
      </c>
      <c r="W291" s="12">
        <f>IF(J291&lt;98.5,1,0)</f>
        <v>0</v>
      </c>
      <c r="X291" s="12">
        <f>AZ291*W291</f>
        <v>0</v>
      </c>
      <c r="Y291" t="s">
        <v>1585</v>
      </c>
      <c r="Z291" t="s">
        <v>1774</v>
      </c>
      <c r="AA291" t="s">
        <v>1883</v>
      </c>
      <c r="AB291" t="s">
        <v>1884</v>
      </c>
      <c r="AC291" t="s">
        <v>1885</v>
      </c>
      <c r="AD291" t="s">
        <v>1888</v>
      </c>
      <c r="AE291" t="s">
        <v>1889</v>
      </c>
      <c r="AF291" t="s">
        <v>1585</v>
      </c>
      <c r="AG291" t="s">
        <v>1774</v>
      </c>
      <c r="AH291" t="s">
        <v>1883</v>
      </c>
      <c r="AI291" t="s">
        <v>1884</v>
      </c>
      <c r="AJ291" t="s">
        <v>1885</v>
      </c>
      <c r="AK291" t="s">
        <v>1888</v>
      </c>
      <c r="AL291" t="s">
        <v>1889</v>
      </c>
      <c r="AM291" t="s">
        <v>1585</v>
      </c>
      <c r="AN291" t="s">
        <v>1774</v>
      </c>
      <c r="AO291" t="s">
        <v>1883</v>
      </c>
      <c r="AP291" t="s">
        <v>1884</v>
      </c>
      <c r="AQ291" t="s">
        <v>1885</v>
      </c>
      <c r="AR291" t="s">
        <v>1888</v>
      </c>
      <c r="AS291" t="s">
        <v>1889</v>
      </c>
      <c r="AT291" s="4">
        <v>100</v>
      </c>
      <c r="AU291" s="12">
        <f>IF(Z291=AN291,1,0)</f>
        <v>1</v>
      </c>
      <c r="AV291" s="12">
        <f>IF(AA291=AO291,1,0)</f>
        <v>1</v>
      </c>
      <c r="AW291" s="12">
        <f>IF(AB291=AP291,1,0)</f>
        <v>1</v>
      </c>
      <c r="AX291" s="12">
        <f>IF(AC291=AQ291,1,0)</f>
        <v>1</v>
      </c>
      <c r="AY291" s="12">
        <f>IF(AD291=AR291,1,0)</f>
        <v>1</v>
      </c>
      <c r="AZ291" s="12">
        <f>IF(AE291=AS291,1,0)</f>
        <v>1</v>
      </c>
      <c r="BA291" t="s">
        <v>3031</v>
      </c>
      <c r="BB291" s="12">
        <v>0</v>
      </c>
    </row>
    <row r="292" spans="1:55" x14ac:dyDescent="0.25">
      <c r="A292" s="12">
        <v>294</v>
      </c>
      <c r="B292" s="12">
        <v>291</v>
      </c>
      <c r="C292" s="12">
        <v>0</v>
      </c>
      <c r="D292" t="s">
        <v>535</v>
      </c>
      <c r="E292" s="35" t="s">
        <v>3364</v>
      </c>
      <c r="F292" s="12">
        <v>2</v>
      </c>
      <c r="G292" t="s">
        <v>534</v>
      </c>
      <c r="H292">
        <v>1341</v>
      </c>
      <c r="I292">
        <v>1422</v>
      </c>
      <c r="J292" s="6">
        <v>98.658000000000001</v>
      </c>
      <c r="K292">
        <v>1341</v>
      </c>
      <c r="L292">
        <v>1</v>
      </c>
      <c r="M292">
        <v>1341</v>
      </c>
      <c r="N292">
        <v>7</v>
      </c>
      <c r="O292">
        <v>1347</v>
      </c>
      <c r="P292">
        <v>0</v>
      </c>
      <c r="Q292">
        <v>2377</v>
      </c>
      <c r="R292" s="12">
        <f>IF(LEFT(RIGHT(AE292,7),3)="HMT",1,0)</f>
        <v>0</v>
      </c>
      <c r="S292" s="12">
        <f>IF(J292&gt;99,1,0)</f>
        <v>0</v>
      </c>
      <c r="T292" s="12">
        <f>R292*S292</f>
        <v>0</v>
      </c>
      <c r="U292" s="12">
        <f>IF(LEFT(RIGHT(AE292,7),3)="HMT",0,1)</f>
        <v>1</v>
      </c>
      <c r="V292" s="12">
        <f>S292*U292</f>
        <v>0</v>
      </c>
      <c r="W292" s="12">
        <f>IF(J292&lt;98.5,1,0)</f>
        <v>0</v>
      </c>
      <c r="X292" s="12">
        <f>AZ292*W292</f>
        <v>0</v>
      </c>
      <c r="Y292" t="s">
        <v>1585</v>
      </c>
      <c r="Z292" t="s">
        <v>1774</v>
      </c>
      <c r="AA292" t="s">
        <v>1883</v>
      </c>
      <c r="AB292" t="s">
        <v>1884</v>
      </c>
      <c r="AC292" t="s">
        <v>1885</v>
      </c>
      <c r="AD292" t="s">
        <v>1888</v>
      </c>
      <c r="AE292" t="s">
        <v>1889</v>
      </c>
      <c r="AF292" t="s">
        <v>1585</v>
      </c>
      <c r="AG292" t="s">
        <v>1774</v>
      </c>
      <c r="AH292" t="s">
        <v>1883</v>
      </c>
      <c r="AI292" t="s">
        <v>1884</v>
      </c>
      <c r="AJ292" t="s">
        <v>1885</v>
      </c>
      <c r="AK292" t="s">
        <v>1888</v>
      </c>
      <c r="AL292" t="s">
        <v>1889</v>
      </c>
      <c r="AM292" t="s">
        <v>1585</v>
      </c>
      <c r="AN292" t="s">
        <v>1774</v>
      </c>
      <c r="AO292" t="s">
        <v>1883</v>
      </c>
      <c r="AP292" t="s">
        <v>1884</v>
      </c>
      <c r="AQ292" t="s">
        <v>1885</v>
      </c>
      <c r="AR292" t="s">
        <v>1888</v>
      </c>
      <c r="AS292" t="s">
        <v>1889</v>
      </c>
      <c r="AT292" s="6">
        <v>98.658000000000001</v>
      </c>
      <c r="AU292" s="12">
        <f>IF(Z292=AN292,1,0)</f>
        <v>1</v>
      </c>
      <c r="AV292" s="12">
        <f>IF(AA292=AO292,1,0)</f>
        <v>1</v>
      </c>
      <c r="AW292" s="12">
        <f>IF(AB292=AP292,1,0)</f>
        <v>1</v>
      </c>
      <c r="AX292" s="12">
        <f>IF(AC292=AQ292,1,0)</f>
        <v>1</v>
      </c>
      <c r="AY292" s="12">
        <f>IF(AD292=AR292,1,0)</f>
        <v>1</v>
      </c>
      <c r="AZ292" s="12">
        <f>IF(AE292=AS292,1,0)</f>
        <v>1</v>
      </c>
      <c r="BA292" t="s">
        <v>3031</v>
      </c>
      <c r="BB292" s="12">
        <v>0</v>
      </c>
    </row>
    <row r="293" spans="1:55" x14ac:dyDescent="0.25">
      <c r="A293" s="12">
        <v>295</v>
      </c>
      <c r="B293" s="12">
        <v>292</v>
      </c>
      <c r="C293" s="12">
        <v>0</v>
      </c>
      <c r="D293" t="s">
        <v>450</v>
      </c>
      <c r="E293" s="35" t="s">
        <v>3313</v>
      </c>
      <c r="F293" s="12">
        <v>1</v>
      </c>
      <c r="G293" t="s">
        <v>451</v>
      </c>
      <c r="H293">
        <v>1330</v>
      </c>
      <c r="I293">
        <v>1438</v>
      </c>
      <c r="J293" s="9">
        <v>93.162999999999997</v>
      </c>
      <c r="K293">
        <v>1331</v>
      </c>
      <c r="L293">
        <v>1</v>
      </c>
      <c r="M293">
        <v>1330</v>
      </c>
      <c r="N293">
        <v>1</v>
      </c>
      <c r="O293">
        <v>1327</v>
      </c>
      <c r="P293">
        <v>0</v>
      </c>
      <c r="Q293">
        <v>1949</v>
      </c>
      <c r="R293" s="12">
        <f>IF(LEFT(RIGHT(AE293,7),3)="HMT",1,0)</f>
        <v>1</v>
      </c>
      <c r="S293" s="12">
        <f>IF(J293&gt;99,1,0)</f>
        <v>0</v>
      </c>
      <c r="T293" s="12">
        <f>R293*S293</f>
        <v>0</v>
      </c>
      <c r="U293" s="12">
        <f>IF(LEFT(RIGHT(AE293,7),3)="HMT",0,1)</f>
        <v>0</v>
      </c>
      <c r="V293" s="12">
        <f>S293*U293</f>
        <v>0</v>
      </c>
      <c r="W293" s="12">
        <f>IF(J293&lt;98.5,1,0)</f>
        <v>1</v>
      </c>
      <c r="X293" s="12">
        <f>AZ293*W293</f>
        <v>0</v>
      </c>
      <c r="Y293" t="s">
        <v>1585</v>
      </c>
      <c r="Z293" t="s">
        <v>1774</v>
      </c>
      <c r="AA293" s="21" t="s">
        <v>1890</v>
      </c>
      <c r="AB293" s="21" t="s">
        <v>1891</v>
      </c>
      <c r="AC293" s="8" t="s">
        <v>1892</v>
      </c>
      <c r="AD293" s="8" t="s">
        <v>1893</v>
      </c>
      <c r="AE293" s="14" t="s">
        <v>1894</v>
      </c>
      <c r="AF293" t="s">
        <v>1585</v>
      </c>
      <c r="AG293" t="s">
        <v>1774</v>
      </c>
      <c r="AH293" s="21" t="s">
        <v>1890</v>
      </c>
      <c r="AI293" s="21" t="s">
        <v>1891</v>
      </c>
      <c r="AJ293" s="42" t="s">
        <v>2810</v>
      </c>
      <c r="AK293" s="42" t="s">
        <v>2811</v>
      </c>
      <c r="AL293" s="15" t="s">
        <v>1894</v>
      </c>
      <c r="AM293" t="s">
        <v>1585</v>
      </c>
      <c r="AN293" t="s">
        <v>1774</v>
      </c>
      <c r="AO293" s="21" t="s">
        <v>1890</v>
      </c>
      <c r="AP293" s="21" t="s">
        <v>1891</v>
      </c>
      <c r="AQ293" s="14" t="s">
        <v>2810</v>
      </c>
      <c r="AR293" s="14" t="s">
        <v>2811</v>
      </c>
      <c r="AS293" t="s">
        <v>2812</v>
      </c>
      <c r="AT293" s="9">
        <v>93.162999999999997</v>
      </c>
      <c r="AU293" s="12">
        <f>IF(Z293=AN293,1,0)</f>
        <v>1</v>
      </c>
      <c r="AV293" s="12">
        <f>IF(AA293=AO293,1,0)</f>
        <v>1</v>
      </c>
      <c r="AW293" s="12">
        <f>IF(AB293=AP293,1,0)</f>
        <v>1</v>
      </c>
      <c r="AX293" s="12">
        <f>IF(AC293=AQ293,1,0)</f>
        <v>0</v>
      </c>
      <c r="AY293" s="12">
        <f>IF(AD293=AR293,1,0)</f>
        <v>0</v>
      </c>
      <c r="AZ293" s="12">
        <f>IF(AE293=AS293,1,0)</f>
        <v>0</v>
      </c>
      <c r="BA293" t="s">
        <v>3031</v>
      </c>
      <c r="BB293" s="12">
        <v>0</v>
      </c>
    </row>
    <row r="294" spans="1:55" x14ac:dyDescent="0.25">
      <c r="A294" s="12">
        <v>296</v>
      </c>
      <c r="B294" s="12">
        <v>293</v>
      </c>
      <c r="C294" s="12">
        <v>0</v>
      </c>
      <c r="D294" t="s">
        <v>655</v>
      </c>
      <c r="E294" s="35" t="s">
        <v>3418</v>
      </c>
      <c r="F294" s="12">
        <v>1</v>
      </c>
      <c r="G294" t="s">
        <v>656</v>
      </c>
      <c r="H294">
        <v>1328</v>
      </c>
      <c r="I294">
        <v>1473</v>
      </c>
      <c r="J294" s="9">
        <v>93.683999999999997</v>
      </c>
      <c r="K294">
        <v>1330</v>
      </c>
      <c r="L294">
        <v>1</v>
      </c>
      <c r="M294">
        <v>1328</v>
      </c>
      <c r="N294">
        <v>19</v>
      </c>
      <c r="O294">
        <v>1348</v>
      </c>
      <c r="P294">
        <v>0</v>
      </c>
      <c r="Q294">
        <v>1989</v>
      </c>
      <c r="R294" s="12">
        <f>IF(LEFT(RIGHT(AE294,7),3)="HMT",1,0)</f>
        <v>1</v>
      </c>
      <c r="S294" s="12">
        <f>IF(J294&gt;99,1,0)</f>
        <v>0</v>
      </c>
      <c r="T294" s="12">
        <f>R294*S294</f>
        <v>0</v>
      </c>
      <c r="U294" s="12">
        <f>IF(LEFT(RIGHT(AE294,7),3)="HMT",0,1)</f>
        <v>0</v>
      </c>
      <c r="V294" s="12">
        <f>S294*U294</f>
        <v>0</v>
      </c>
      <c r="W294" s="12">
        <f>IF(J294&lt;98.5,1,0)</f>
        <v>1</v>
      </c>
      <c r="X294" s="12">
        <f>AZ294*W294</f>
        <v>0</v>
      </c>
      <c r="Y294" t="s">
        <v>1585</v>
      </c>
      <c r="Z294" t="s">
        <v>1774</v>
      </c>
      <c r="AA294" s="21" t="s">
        <v>1890</v>
      </c>
      <c r="AB294" s="21" t="s">
        <v>1891</v>
      </c>
      <c r="AC294" s="8" t="s">
        <v>1892</v>
      </c>
      <c r="AD294" s="8" t="s">
        <v>1893</v>
      </c>
      <c r="AE294" s="14" t="s">
        <v>1895</v>
      </c>
      <c r="AF294" t="s">
        <v>1585</v>
      </c>
      <c r="AG294" t="s">
        <v>1774</v>
      </c>
      <c r="AH294" s="21" t="s">
        <v>1890</v>
      </c>
      <c r="AI294" s="21" t="s">
        <v>1891</v>
      </c>
      <c r="AJ294" s="42" t="s">
        <v>2810</v>
      </c>
      <c r="AK294" s="42" t="s">
        <v>2816</v>
      </c>
      <c r="AL294" s="15" t="s">
        <v>1895</v>
      </c>
      <c r="AM294" t="s">
        <v>1585</v>
      </c>
      <c r="AN294" t="s">
        <v>1774</v>
      </c>
      <c r="AO294" s="21" t="s">
        <v>1890</v>
      </c>
      <c r="AP294" s="21" t="s">
        <v>1891</v>
      </c>
      <c r="AQ294" s="14" t="s">
        <v>2810</v>
      </c>
      <c r="AR294" s="18" t="s">
        <v>2816</v>
      </c>
      <c r="AS294" t="s">
        <v>2813</v>
      </c>
      <c r="AT294" s="9">
        <v>93.683999999999997</v>
      </c>
      <c r="AU294" s="12">
        <f>IF(Z294=AN294,1,0)</f>
        <v>1</v>
      </c>
      <c r="AV294" s="12">
        <f>IF(AA294=AO294,1,0)</f>
        <v>1</v>
      </c>
      <c r="AW294" s="12">
        <f>IF(AB294=AP294,1,0)</f>
        <v>1</v>
      </c>
      <c r="AX294" s="12">
        <f>IF(AC294=AQ294,1,0)</f>
        <v>0</v>
      </c>
      <c r="AY294" s="12">
        <f>IF(AD294=AR294,1,0)</f>
        <v>0</v>
      </c>
      <c r="AZ294" s="12">
        <f>IF(AE294=AS294,1,0)</f>
        <v>0</v>
      </c>
      <c r="BA294" t="s">
        <v>3031</v>
      </c>
      <c r="BB294" s="12">
        <v>0</v>
      </c>
      <c r="BC294" t="s">
        <v>3069</v>
      </c>
    </row>
    <row r="295" spans="1:55" x14ac:dyDescent="0.25">
      <c r="A295" s="12">
        <v>297</v>
      </c>
      <c r="B295" s="12">
        <v>294</v>
      </c>
      <c r="C295" s="12">
        <v>0</v>
      </c>
      <c r="D295" t="s">
        <v>661</v>
      </c>
      <c r="E295" s="35" t="s">
        <v>3421</v>
      </c>
      <c r="F295" s="12">
        <v>1</v>
      </c>
      <c r="G295" t="s">
        <v>662</v>
      </c>
      <c r="H295">
        <v>1338</v>
      </c>
      <c r="I295">
        <v>1453</v>
      </c>
      <c r="J295" s="9">
        <v>93.801000000000002</v>
      </c>
      <c r="K295">
        <v>1339</v>
      </c>
      <c r="L295">
        <v>1</v>
      </c>
      <c r="M295">
        <v>1338</v>
      </c>
      <c r="N295">
        <v>1</v>
      </c>
      <c r="O295">
        <v>1339</v>
      </c>
      <c r="P295">
        <v>0</v>
      </c>
      <c r="Q295">
        <v>2012</v>
      </c>
      <c r="R295" s="12">
        <f>IF(LEFT(RIGHT(AE295,7),3)="HMT",1,0)</f>
        <v>1</v>
      </c>
      <c r="S295" s="12">
        <f>IF(J295&gt;99,1,0)</f>
        <v>0</v>
      </c>
      <c r="T295" s="12">
        <f>R295*S295</f>
        <v>0</v>
      </c>
      <c r="U295" s="12">
        <f>IF(LEFT(RIGHT(AE295,7),3)="HMT",0,1)</f>
        <v>0</v>
      </c>
      <c r="V295" s="12">
        <f>S295*U295</f>
        <v>0</v>
      </c>
      <c r="W295" s="12">
        <f>IF(J295&lt;98.5,1,0)</f>
        <v>1</v>
      </c>
      <c r="X295" s="12">
        <f>AZ295*W295</f>
        <v>0</v>
      </c>
      <c r="Y295" t="s">
        <v>1585</v>
      </c>
      <c r="Z295" t="s">
        <v>1774</v>
      </c>
      <c r="AA295" t="s">
        <v>1890</v>
      </c>
      <c r="AB295" t="s">
        <v>1891</v>
      </c>
      <c r="AC295" s="8" t="s">
        <v>1892</v>
      </c>
      <c r="AD295" s="8" t="s">
        <v>1893</v>
      </c>
      <c r="AE295" s="14" t="s">
        <v>1896</v>
      </c>
      <c r="AF295" t="s">
        <v>1585</v>
      </c>
      <c r="AG295" t="s">
        <v>1774</v>
      </c>
      <c r="AH295" t="s">
        <v>1890</v>
      </c>
      <c r="AI295" t="s">
        <v>1891</v>
      </c>
      <c r="AJ295" s="42" t="s">
        <v>2810</v>
      </c>
      <c r="AK295" s="42" t="s">
        <v>3070</v>
      </c>
      <c r="AL295" s="15" t="s">
        <v>1896</v>
      </c>
      <c r="AM295" t="s">
        <v>1585</v>
      </c>
      <c r="AN295" t="s">
        <v>1774</v>
      </c>
      <c r="AO295" t="s">
        <v>1890</v>
      </c>
      <c r="AP295" t="s">
        <v>1891</v>
      </c>
      <c r="AQ295" s="14" t="s">
        <v>2810</v>
      </c>
      <c r="AR295" s="18" t="s">
        <v>3070</v>
      </c>
      <c r="AS295" t="s">
        <v>2814</v>
      </c>
      <c r="AT295" s="9">
        <v>93.801000000000002</v>
      </c>
      <c r="AU295" s="12">
        <f>IF(Z295=AN295,1,0)</f>
        <v>1</v>
      </c>
      <c r="AV295" s="12">
        <f>IF(AA295=AO295,1,0)</f>
        <v>1</v>
      </c>
      <c r="AW295" s="12">
        <f>IF(AB295=AP295,1,0)</f>
        <v>1</v>
      </c>
      <c r="AX295" s="12">
        <f>IF(AC295=AQ295,1,0)</f>
        <v>0</v>
      </c>
      <c r="AY295" s="12">
        <f>IF(AD295=AR295,1,0)</f>
        <v>0</v>
      </c>
      <c r="AZ295" s="12">
        <f>IF(AE295=AS295,1,0)</f>
        <v>0</v>
      </c>
      <c r="BA295" t="s">
        <v>3031</v>
      </c>
      <c r="BB295" s="12">
        <v>0</v>
      </c>
      <c r="BC295" t="s">
        <v>3069</v>
      </c>
    </row>
    <row r="296" spans="1:55" x14ac:dyDescent="0.25">
      <c r="A296" s="12">
        <v>298</v>
      </c>
      <c r="B296" s="12">
        <v>295</v>
      </c>
      <c r="C296" s="12">
        <v>0</v>
      </c>
      <c r="D296" t="s">
        <v>815</v>
      </c>
      <c r="E296" s="35" t="s">
        <v>3495</v>
      </c>
      <c r="F296" s="12">
        <v>1</v>
      </c>
      <c r="G296" t="s">
        <v>816</v>
      </c>
      <c r="H296">
        <v>1328</v>
      </c>
      <c r="I296">
        <v>1475</v>
      </c>
      <c r="J296" s="4">
        <v>99.697000000000003</v>
      </c>
      <c r="K296">
        <v>1318</v>
      </c>
      <c r="L296">
        <v>11</v>
      </c>
      <c r="M296">
        <v>1328</v>
      </c>
      <c r="N296">
        <v>1</v>
      </c>
      <c r="O296">
        <v>1318</v>
      </c>
      <c r="P296">
        <v>0</v>
      </c>
      <c r="Q296">
        <v>2412</v>
      </c>
      <c r="R296" s="12">
        <f>IF(LEFT(RIGHT(AE296,7),3)="HMT",1,0)</f>
        <v>1</v>
      </c>
      <c r="S296" s="12">
        <f>IF(J296&gt;99,1,0)</f>
        <v>1</v>
      </c>
      <c r="T296" s="12">
        <f>R296*S296</f>
        <v>1</v>
      </c>
      <c r="U296" s="12">
        <f>IF(LEFT(RIGHT(AE296,7),3)="HMT",0,1)</f>
        <v>0</v>
      </c>
      <c r="V296" s="12">
        <f>S296*U296</f>
        <v>0</v>
      </c>
      <c r="W296" s="12">
        <f>IF(J296&lt;98.5,1,0)</f>
        <v>0</v>
      </c>
      <c r="X296" s="12">
        <f>AZ296*W296</f>
        <v>0</v>
      </c>
      <c r="Y296" t="s">
        <v>1585</v>
      </c>
      <c r="Z296" t="s">
        <v>1774</v>
      </c>
      <c r="AA296" s="21" t="s">
        <v>1890</v>
      </c>
      <c r="AB296" s="21" t="s">
        <v>1891</v>
      </c>
      <c r="AC296" s="8" t="s">
        <v>1892</v>
      </c>
      <c r="AD296" s="8" t="s">
        <v>1893</v>
      </c>
      <c r="AE296" s="8" t="s">
        <v>1897</v>
      </c>
      <c r="AF296" t="s">
        <v>1585</v>
      </c>
      <c r="AG296" t="s">
        <v>1774</v>
      </c>
      <c r="AH296" s="21" t="s">
        <v>1890</v>
      </c>
      <c r="AI296" s="21" t="s">
        <v>1891</v>
      </c>
      <c r="AJ296" s="42" t="s">
        <v>2810</v>
      </c>
      <c r="AK296" s="42" t="s">
        <v>2811</v>
      </c>
      <c r="AL296" s="42" t="s">
        <v>2815</v>
      </c>
      <c r="AM296" t="s">
        <v>1585</v>
      </c>
      <c r="AN296" t="s">
        <v>1774</v>
      </c>
      <c r="AO296" s="21" t="s">
        <v>1890</v>
      </c>
      <c r="AP296" s="21" t="s">
        <v>1891</v>
      </c>
      <c r="AQ296" s="14" t="s">
        <v>2810</v>
      </c>
      <c r="AR296" s="14" t="s">
        <v>2811</v>
      </c>
      <c r="AS296" s="14" t="s">
        <v>2815</v>
      </c>
      <c r="AT296" s="4">
        <v>99.697000000000003</v>
      </c>
      <c r="AU296" s="12">
        <f>IF(Z296=AN296,1,0)</f>
        <v>1</v>
      </c>
      <c r="AV296" s="12">
        <f>IF(AA296=AO296,1,0)</f>
        <v>1</v>
      </c>
      <c r="AW296" s="12">
        <f>IF(AB296=AP296,1,0)</f>
        <v>1</v>
      </c>
      <c r="AX296" s="12">
        <f>IF(AC296=AQ296,1,0)</f>
        <v>0</v>
      </c>
      <c r="AY296" s="12">
        <f>IF(AD296=AR296,1,0)</f>
        <v>0</v>
      </c>
      <c r="AZ296" s="12">
        <f>IF(AE296=AS296,1,0)</f>
        <v>0</v>
      </c>
      <c r="BA296" t="s">
        <v>3031</v>
      </c>
      <c r="BB296" s="25">
        <v>1</v>
      </c>
    </row>
    <row r="297" spans="1:55" x14ac:dyDescent="0.25">
      <c r="A297" s="12">
        <v>299</v>
      </c>
      <c r="B297" s="12">
        <v>296</v>
      </c>
      <c r="C297" s="12">
        <v>0</v>
      </c>
      <c r="D297" t="s">
        <v>813</v>
      </c>
      <c r="E297" s="35" t="s">
        <v>3495</v>
      </c>
      <c r="F297" s="12">
        <v>2</v>
      </c>
      <c r="G297" t="s">
        <v>814</v>
      </c>
      <c r="H297">
        <v>1328</v>
      </c>
      <c r="I297">
        <v>1458</v>
      </c>
      <c r="J297" s="4">
        <v>99.397999999999996</v>
      </c>
      <c r="K297">
        <v>1329</v>
      </c>
      <c r="L297">
        <v>1</v>
      </c>
      <c r="M297">
        <v>1328</v>
      </c>
      <c r="N297">
        <v>9</v>
      </c>
      <c r="O297">
        <v>1337</v>
      </c>
      <c r="P297">
        <v>0</v>
      </c>
      <c r="Q297">
        <v>2409</v>
      </c>
      <c r="R297" s="12">
        <f>IF(LEFT(RIGHT(AE297,7),3)="HMT",1,0)</f>
        <v>1</v>
      </c>
      <c r="S297" s="12">
        <f>IF(J297&gt;99,1,0)</f>
        <v>1</v>
      </c>
      <c r="T297" s="12">
        <f>R297*S297</f>
        <v>1</v>
      </c>
      <c r="U297" s="12">
        <f>IF(LEFT(RIGHT(AE297,7),3)="HMT",0,1)</f>
        <v>0</v>
      </c>
      <c r="V297" s="12">
        <f>S297*U297</f>
        <v>0</v>
      </c>
      <c r="W297" s="12">
        <f>IF(J297&lt;98.5,1,0)</f>
        <v>0</v>
      </c>
      <c r="X297" s="12">
        <f>AZ297*W297</f>
        <v>0</v>
      </c>
      <c r="Y297" t="s">
        <v>1585</v>
      </c>
      <c r="Z297" t="s">
        <v>1774</v>
      </c>
      <c r="AA297" s="21" t="s">
        <v>1890</v>
      </c>
      <c r="AB297" s="21" t="s">
        <v>1891</v>
      </c>
      <c r="AC297" s="20" t="s">
        <v>1892</v>
      </c>
      <c r="AD297" s="8" t="s">
        <v>1893</v>
      </c>
      <c r="AE297" s="8" t="s">
        <v>1897</v>
      </c>
      <c r="AF297" t="s">
        <v>1585</v>
      </c>
      <c r="AG297" t="s">
        <v>1774</v>
      </c>
      <c r="AH297" s="21" t="s">
        <v>1890</v>
      </c>
      <c r="AI297" s="21" t="s">
        <v>1891</v>
      </c>
      <c r="AJ297" s="43" t="s">
        <v>2810</v>
      </c>
      <c r="AK297" s="42" t="s">
        <v>2811</v>
      </c>
      <c r="AL297" s="44" t="s">
        <v>2490</v>
      </c>
      <c r="AM297" t="s">
        <v>1585</v>
      </c>
      <c r="AN297" t="s">
        <v>1774</v>
      </c>
      <c r="AO297" s="21" t="s">
        <v>1890</v>
      </c>
      <c r="AP297" s="21" t="s">
        <v>1891</v>
      </c>
      <c r="AQ297" s="19" t="s">
        <v>2810</v>
      </c>
      <c r="AR297" s="14" t="s">
        <v>2811</v>
      </c>
      <c r="AS297" s="14" t="s">
        <v>2490</v>
      </c>
      <c r="AT297" s="4">
        <v>99.397999999999996</v>
      </c>
      <c r="AU297" s="12">
        <f>IF(Z297=AN297,1,0)</f>
        <v>1</v>
      </c>
      <c r="AV297" s="12">
        <f>IF(AA297=AO297,1,0)</f>
        <v>1</v>
      </c>
      <c r="AW297" s="12">
        <f>IF(AB297=AP297,1,0)</f>
        <v>1</v>
      </c>
      <c r="AX297" s="12">
        <f>IF(AC297=AQ297,1,0)</f>
        <v>0</v>
      </c>
      <c r="AY297" s="12">
        <f>IF(AD297=AR297,1,0)</f>
        <v>0</v>
      </c>
      <c r="AZ297" s="12">
        <f>IF(AE297=AS297,1,0)</f>
        <v>0</v>
      </c>
      <c r="BA297" t="s">
        <v>3031</v>
      </c>
      <c r="BB297" s="45" t="s">
        <v>3062</v>
      </c>
      <c r="BC297" t="s">
        <v>3059</v>
      </c>
    </row>
    <row r="298" spans="1:55" x14ac:dyDescent="0.25">
      <c r="A298" s="12">
        <v>300</v>
      </c>
      <c r="B298" s="12">
        <v>297</v>
      </c>
      <c r="C298" s="12">
        <v>0</v>
      </c>
      <c r="D298" t="s">
        <v>1492</v>
      </c>
      <c r="E298" s="35" t="s">
        <v>3845</v>
      </c>
      <c r="F298" s="12">
        <v>1</v>
      </c>
      <c r="G298" t="s">
        <v>662</v>
      </c>
      <c r="H298">
        <v>1338</v>
      </c>
      <c r="I298">
        <v>1453</v>
      </c>
      <c r="J298" s="9">
        <v>93.433000000000007</v>
      </c>
      <c r="K298">
        <v>1340</v>
      </c>
      <c r="L298">
        <v>1</v>
      </c>
      <c r="M298">
        <v>1338</v>
      </c>
      <c r="N298">
        <v>1</v>
      </c>
      <c r="O298">
        <v>1339</v>
      </c>
      <c r="P298">
        <v>0</v>
      </c>
      <c r="Q298">
        <v>1984</v>
      </c>
      <c r="R298" s="12">
        <f>IF(LEFT(RIGHT(AE298,7),3)="HMT",1,0)</f>
        <v>1</v>
      </c>
      <c r="S298" s="12">
        <f>IF(J298&gt;99,1,0)</f>
        <v>0</v>
      </c>
      <c r="T298" s="12">
        <f>R298*S298</f>
        <v>0</v>
      </c>
      <c r="U298" s="12">
        <f>IF(LEFT(RIGHT(AE298,7),3)="HMT",0,1)</f>
        <v>0</v>
      </c>
      <c r="V298" s="12">
        <f>S298*U298</f>
        <v>0</v>
      </c>
      <c r="W298" s="12">
        <f>IF(J298&lt;98.5,1,0)</f>
        <v>1</v>
      </c>
      <c r="X298" s="12">
        <f>AZ298*W298</f>
        <v>0</v>
      </c>
      <c r="Y298" t="s">
        <v>1585</v>
      </c>
      <c r="Z298" t="s">
        <v>1774</v>
      </c>
      <c r="AA298" t="s">
        <v>1890</v>
      </c>
      <c r="AB298" t="s">
        <v>1891</v>
      </c>
      <c r="AC298" s="8" t="s">
        <v>1892</v>
      </c>
      <c r="AD298" s="8" t="s">
        <v>1893</v>
      </c>
      <c r="AE298" s="14" t="s">
        <v>1898</v>
      </c>
      <c r="AF298" t="s">
        <v>1585</v>
      </c>
      <c r="AG298" t="s">
        <v>1774</v>
      </c>
      <c r="AH298" t="s">
        <v>1890</v>
      </c>
      <c r="AI298" t="s">
        <v>1891</v>
      </c>
      <c r="AJ298" s="42" t="s">
        <v>2810</v>
      </c>
      <c r="AK298" s="42" t="s">
        <v>3071</v>
      </c>
      <c r="AL298" s="15" t="s">
        <v>1898</v>
      </c>
      <c r="AM298" t="s">
        <v>1585</v>
      </c>
      <c r="AN298" t="s">
        <v>1774</v>
      </c>
      <c r="AO298" t="s">
        <v>1890</v>
      </c>
      <c r="AP298" t="s">
        <v>1891</v>
      </c>
      <c r="AQ298" s="14" t="s">
        <v>2810</v>
      </c>
      <c r="AR298" s="18" t="s">
        <v>3071</v>
      </c>
      <c r="AS298" t="s">
        <v>2814</v>
      </c>
      <c r="AT298" s="9">
        <v>93.433000000000007</v>
      </c>
      <c r="AU298" s="12">
        <f>IF(Z298=AN298,1,0)</f>
        <v>1</v>
      </c>
      <c r="AV298" s="12">
        <f>IF(AA298=AO298,1,0)</f>
        <v>1</v>
      </c>
      <c r="AW298" s="12">
        <f>IF(AB298=AP298,1,0)</f>
        <v>1</v>
      </c>
      <c r="AX298" s="12">
        <f>IF(AC298=AQ298,1,0)</f>
        <v>0</v>
      </c>
      <c r="AY298" s="12">
        <f>IF(AD298=AR298,1,0)</f>
        <v>0</v>
      </c>
      <c r="AZ298" s="12">
        <f>IF(AE298=AS298,1,0)</f>
        <v>0</v>
      </c>
      <c r="BA298" t="s">
        <v>3031</v>
      </c>
      <c r="BB298" s="12">
        <v>0</v>
      </c>
      <c r="BC298" t="s">
        <v>3069</v>
      </c>
    </row>
    <row r="299" spans="1:55" x14ac:dyDescent="0.25">
      <c r="A299" s="12">
        <v>301</v>
      </c>
      <c r="B299" s="12">
        <v>298</v>
      </c>
      <c r="C299" s="12">
        <v>0</v>
      </c>
      <c r="D299" t="s">
        <v>1500</v>
      </c>
      <c r="E299" s="35" t="s">
        <v>3852</v>
      </c>
      <c r="F299" s="12">
        <v>1</v>
      </c>
      <c r="G299" t="s">
        <v>662</v>
      </c>
      <c r="H299">
        <v>1338</v>
      </c>
      <c r="I299">
        <v>1453</v>
      </c>
      <c r="J299" s="9">
        <v>93.587000000000003</v>
      </c>
      <c r="K299">
        <v>1341</v>
      </c>
      <c r="L299">
        <v>1</v>
      </c>
      <c r="M299">
        <v>1338</v>
      </c>
      <c r="N299">
        <v>1</v>
      </c>
      <c r="O299">
        <v>1339</v>
      </c>
      <c r="P299">
        <v>0</v>
      </c>
      <c r="Q299">
        <v>1995</v>
      </c>
      <c r="R299" s="12">
        <f>IF(LEFT(RIGHT(AE299,7),3)="HMT",1,0)</f>
        <v>1</v>
      </c>
      <c r="S299" s="12">
        <f>IF(J299&gt;99,1,0)</f>
        <v>0</v>
      </c>
      <c r="T299" s="12">
        <f>R299*S299</f>
        <v>0</v>
      </c>
      <c r="U299" s="12">
        <f>IF(LEFT(RIGHT(AE299,7),3)="HMT",0,1)</f>
        <v>0</v>
      </c>
      <c r="V299" s="12">
        <f>S299*U299</f>
        <v>0</v>
      </c>
      <c r="W299" s="12">
        <f>IF(J299&lt;98.5,1,0)</f>
        <v>1</v>
      </c>
      <c r="X299" s="12">
        <f>AZ299*W299</f>
        <v>0</v>
      </c>
      <c r="Y299" t="s">
        <v>1585</v>
      </c>
      <c r="Z299" t="s">
        <v>1774</v>
      </c>
      <c r="AA299" t="s">
        <v>1890</v>
      </c>
      <c r="AB299" t="s">
        <v>1891</v>
      </c>
      <c r="AC299" s="8" t="s">
        <v>1892</v>
      </c>
      <c r="AD299" s="8" t="s">
        <v>1893</v>
      </c>
      <c r="AE299" s="14" t="s">
        <v>1899</v>
      </c>
      <c r="AF299" t="s">
        <v>1585</v>
      </c>
      <c r="AG299" t="s">
        <v>1774</v>
      </c>
      <c r="AH299" t="s">
        <v>1890</v>
      </c>
      <c r="AI299" t="s">
        <v>1891</v>
      </c>
      <c r="AJ299" s="42" t="s">
        <v>2810</v>
      </c>
      <c r="AK299" s="42" t="s">
        <v>3071</v>
      </c>
      <c r="AL299" s="15" t="s">
        <v>1899</v>
      </c>
      <c r="AM299" t="s">
        <v>1585</v>
      </c>
      <c r="AN299" t="s">
        <v>1774</v>
      </c>
      <c r="AO299" t="s">
        <v>1890</v>
      </c>
      <c r="AP299" t="s">
        <v>1891</v>
      </c>
      <c r="AQ299" s="14" t="s">
        <v>2810</v>
      </c>
      <c r="AR299" s="18" t="s">
        <v>3071</v>
      </c>
      <c r="AS299" t="s">
        <v>2814</v>
      </c>
      <c r="AT299" s="9">
        <v>93.587000000000003</v>
      </c>
      <c r="AU299" s="12">
        <f>IF(Z299=AN299,1,0)</f>
        <v>1</v>
      </c>
      <c r="AV299" s="12">
        <f>IF(AA299=AO299,1,0)</f>
        <v>1</v>
      </c>
      <c r="AW299" s="12">
        <f>IF(AB299=AP299,1,0)</f>
        <v>1</v>
      </c>
      <c r="AX299" s="12">
        <f>IF(AC299=AQ299,1,0)</f>
        <v>0</v>
      </c>
      <c r="AY299" s="12">
        <f>IF(AD299=AR299,1,0)</f>
        <v>0</v>
      </c>
      <c r="AZ299" s="12">
        <f>IF(AE299=AS299,1,0)</f>
        <v>0</v>
      </c>
      <c r="BA299" t="s">
        <v>3031</v>
      </c>
      <c r="BB299" s="12">
        <v>0</v>
      </c>
      <c r="BC299" t="s">
        <v>3069</v>
      </c>
    </row>
    <row r="300" spans="1:55" x14ac:dyDescent="0.25">
      <c r="A300" s="12">
        <v>302</v>
      </c>
      <c r="B300" s="12">
        <v>299</v>
      </c>
      <c r="C300" s="12">
        <v>0</v>
      </c>
      <c r="D300" t="s">
        <v>1530</v>
      </c>
      <c r="E300" s="35" t="s">
        <v>3873</v>
      </c>
      <c r="F300" s="12">
        <v>1</v>
      </c>
      <c r="G300" t="s">
        <v>1531</v>
      </c>
      <c r="H300">
        <v>1332</v>
      </c>
      <c r="I300">
        <v>1481</v>
      </c>
      <c r="J300" s="9">
        <v>93.488</v>
      </c>
      <c r="K300">
        <v>1336</v>
      </c>
      <c r="L300">
        <v>1</v>
      </c>
      <c r="M300">
        <v>1332</v>
      </c>
      <c r="N300">
        <v>21</v>
      </c>
      <c r="O300">
        <v>1348</v>
      </c>
      <c r="P300">
        <v>0</v>
      </c>
      <c r="Q300">
        <v>1975</v>
      </c>
      <c r="R300" s="12">
        <f>IF(LEFT(RIGHT(AE300,7),3)="HMT",1,0)</f>
        <v>1</v>
      </c>
      <c r="S300" s="12">
        <f>IF(J300&gt;99,1,0)</f>
        <v>0</v>
      </c>
      <c r="T300" s="12">
        <f>R300*S300</f>
        <v>0</v>
      </c>
      <c r="U300" s="12">
        <f>IF(LEFT(RIGHT(AE300,7),3)="HMT",0,1)</f>
        <v>0</v>
      </c>
      <c r="V300" s="12">
        <f>S300*U300</f>
        <v>0</v>
      </c>
      <c r="W300" s="12">
        <f>IF(J300&lt;98.5,1,0)</f>
        <v>1</v>
      </c>
      <c r="X300" s="12">
        <f>AZ300*W300</f>
        <v>0</v>
      </c>
      <c r="Y300" t="s">
        <v>1585</v>
      </c>
      <c r="Z300" t="s">
        <v>1774</v>
      </c>
      <c r="AA300" t="s">
        <v>1890</v>
      </c>
      <c r="AB300" t="s">
        <v>1891</v>
      </c>
      <c r="AC300" s="8" t="s">
        <v>1892</v>
      </c>
      <c r="AD300" s="8" t="s">
        <v>1893</v>
      </c>
      <c r="AE300" s="14" t="s">
        <v>1900</v>
      </c>
      <c r="AF300" t="s">
        <v>1585</v>
      </c>
      <c r="AG300" t="s">
        <v>1774</v>
      </c>
      <c r="AH300" t="s">
        <v>1890</v>
      </c>
      <c r="AI300" t="s">
        <v>1891</v>
      </c>
      <c r="AJ300" s="42" t="s">
        <v>2810</v>
      </c>
      <c r="AK300" s="42" t="s">
        <v>3071</v>
      </c>
      <c r="AL300" s="15" t="s">
        <v>1900</v>
      </c>
      <c r="AM300" t="s">
        <v>1585</v>
      </c>
      <c r="AN300" t="s">
        <v>1774</v>
      </c>
      <c r="AO300" t="s">
        <v>1890</v>
      </c>
      <c r="AP300" t="s">
        <v>1891</v>
      </c>
      <c r="AQ300" s="14" t="s">
        <v>2810</v>
      </c>
      <c r="AR300" s="18" t="s">
        <v>3071</v>
      </c>
      <c r="AS300" t="s">
        <v>2817</v>
      </c>
      <c r="AT300" s="9">
        <v>93.488</v>
      </c>
      <c r="AU300" s="12">
        <f>IF(Z300=AN300,1,0)</f>
        <v>1</v>
      </c>
      <c r="AV300" s="12">
        <f>IF(AA300=AO300,1,0)</f>
        <v>1</v>
      </c>
      <c r="AW300" s="12">
        <f>IF(AB300=AP300,1,0)</f>
        <v>1</v>
      </c>
      <c r="AX300" s="12">
        <f>IF(AC300=AQ300,1,0)</f>
        <v>0</v>
      </c>
      <c r="AY300" s="12">
        <f>IF(AD300=AR300,1,0)</f>
        <v>0</v>
      </c>
      <c r="AZ300" s="12">
        <f>IF(AE300=AS300,1,0)</f>
        <v>0</v>
      </c>
      <c r="BA300" t="s">
        <v>3031</v>
      </c>
      <c r="BB300" s="12">
        <v>0</v>
      </c>
      <c r="BC300" t="s">
        <v>3069</v>
      </c>
    </row>
    <row r="301" spans="1:55" x14ac:dyDescent="0.25">
      <c r="A301" s="12">
        <v>303</v>
      </c>
      <c r="B301" s="12">
        <v>300</v>
      </c>
      <c r="C301" s="12">
        <v>0</v>
      </c>
      <c r="D301" t="s">
        <v>694</v>
      </c>
      <c r="E301" s="35" t="s">
        <v>3436</v>
      </c>
      <c r="F301" s="12">
        <v>1</v>
      </c>
      <c r="G301" t="s">
        <v>693</v>
      </c>
      <c r="H301">
        <v>1327</v>
      </c>
      <c r="I301">
        <v>1453</v>
      </c>
      <c r="J301" s="4">
        <v>100</v>
      </c>
      <c r="K301">
        <v>1327</v>
      </c>
      <c r="L301">
        <v>1</v>
      </c>
      <c r="M301">
        <v>1327</v>
      </c>
      <c r="N301">
        <v>21</v>
      </c>
      <c r="O301">
        <v>1347</v>
      </c>
      <c r="P301">
        <v>0</v>
      </c>
      <c r="Q301">
        <v>2451</v>
      </c>
      <c r="R301" s="12">
        <f>IF(LEFT(RIGHT(AE301,7),3)="HMT",1,0)</f>
        <v>0</v>
      </c>
      <c r="S301" s="12">
        <f>IF(J301&gt;99,1,0)</f>
        <v>1</v>
      </c>
      <c r="T301" s="12">
        <f>R301*S301</f>
        <v>0</v>
      </c>
      <c r="U301" s="12">
        <f>IF(LEFT(RIGHT(AE301,7),3)="HMT",0,1)</f>
        <v>1</v>
      </c>
      <c r="V301" s="12">
        <f>S301*U301</f>
        <v>1</v>
      </c>
      <c r="W301" s="12">
        <f>IF(J301&lt;98.5,1,0)</f>
        <v>0</v>
      </c>
      <c r="X301" s="12">
        <f>AZ301*W301</f>
        <v>0</v>
      </c>
      <c r="Y301" t="s">
        <v>1585</v>
      </c>
      <c r="Z301" t="s">
        <v>1774</v>
      </c>
      <c r="AA301" t="s">
        <v>1890</v>
      </c>
      <c r="AB301" t="s">
        <v>1891</v>
      </c>
      <c r="AC301" t="s">
        <v>1892</v>
      </c>
      <c r="AD301" t="s">
        <v>1901</v>
      </c>
      <c r="AE301" t="s">
        <v>1811</v>
      </c>
      <c r="AF301" t="s">
        <v>1585</v>
      </c>
      <c r="AG301" t="s">
        <v>1774</v>
      </c>
      <c r="AH301" t="s">
        <v>1890</v>
      </c>
      <c r="AI301" t="s">
        <v>1891</v>
      </c>
      <c r="AJ301" t="s">
        <v>1892</v>
      </c>
      <c r="AK301" t="s">
        <v>1901</v>
      </c>
      <c r="AL301" t="s">
        <v>1811</v>
      </c>
      <c r="AM301" t="s">
        <v>1585</v>
      </c>
      <c r="AN301" t="s">
        <v>1774</v>
      </c>
      <c r="AO301" t="s">
        <v>1890</v>
      </c>
      <c r="AP301" t="s">
        <v>1891</v>
      </c>
      <c r="AQ301" t="s">
        <v>1892</v>
      </c>
      <c r="AR301" t="s">
        <v>1901</v>
      </c>
      <c r="AS301" t="s">
        <v>1811</v>
      </c>
      <c r="AT301" s="4">
        <v>100</v>
      </c>
      <c r="AU301" s="12">
        <f>IF(Z301=AN301,1,0)</f>
        <v>1</v>
      </c>
      <c r="AV301" s="12">
        <f>IF(AA301=AO301,1,0)</f>
        <v>1</v>
      </c>
      <c r="AW301" s="12">
        <f>IF(AB301=AP301,1,0)</f>
        <v>1</v>
      </c>
      <c r="AX301" s="12">
        <f>IF(AC301=AQ301,1,0)</f>
        <v>1</v>
      </c>
      <c r="AY301" s="12">
        <f>IF(AD301=AR301,1,0)</f>
        <v>1</v>
      </c>
      <c r="AZ301" s="12">
        <f>IF(AE301=AS301,1,0)</f>
        <v>1</v>
      </c>
      <c r="BA301" t="s">
        <v>3031</v>
      </c>
      <c r="BB301" s="12">
        <v>0</v>
      </c>
    </row>
    <row r="302" spans="1:55" x14ac:dyDescent="0.25">
      <c r="A302" s="12">
        <v>304</v>
      </c>
      <c r="B302" s="12">
        <v>301</v>
      </c>
      <c r="C302" s="12">
        <v>0</v>
      </c>
      <c r="D302" t="s">
        <v>692</v>
      </c>
      <c r="E302" s="35" t="s">
        <v>3436</v>
      </c>
      <c r="F302" s="12">
        <v>2</v>
      </c>
      <c r="G302" t="s">
        <v>693</v>
      </c>
      <c r="H302">
        <v>1326</v>
      </c>
      <c r="I302">
        <v>1453</v>
      </c>
      <c r="J302" s="6">
        <v>98.72</v>
      </c>
      <c r="K302">
        <v>1328</v>
      </c>
      <c r="L302">
        <v>1</v>
      </c>
      <c r="M302">
        <v>1326</v>
      </c>
      <c r="N302">
        <v>21</v>
      </c>
      <c r="O302">
        <v>1347</v>
      </c>
      <c r="P302">
        <v>0</v>
      </c>
      <c r="Q302">
        <v>2355</v>
      </c>
      <c r="R302" s="12">
        <f>IF(LEFT(RIGHT(AE302,7),3)="HMT",1,0)</f>
        <v>0</v>
      </c>
      <c r="S302" s="12">
        <f>IF(J302&gt;99,1,0)</f>
        <v>0</v>
      </c>
      <c r="T302" s="12">
        <f>R302*S302</f>
        <v>0</v>
      </c>
      <c r="U302" s="12">
        <f>IF(LEFT(RIGHT(AE302,7),3)="HMT",0,1)</f>
        <v>1</v>
      </c>
      <c r="V302" s="12">
        <f>S302*U302</f>
        <v>0</v>
      </c>
      <c r="W302" s="12">
        <f>IF(J302&lt;98.5,1,0)</f>
        <v>0</v>
      </c>
      <c r="X302" s="12">
        <f>AZ302*W302</f>
        <v>0</v>
      </c>
      <c r="Y302" t="s">
        <v>1585</v>
      </c>
      <c r="Z302" t="s">
        <v>1774</v>
      </c>
      <c r="AA302" t="s">
        <v>1890</v>
      </c>
      <c r="AB302" t="s">
        <v>1891</v>
      </c>
      <c r="AC302" t="s">
        <v>1892</v>
      </c>
      <c r="AD302" t="s">
        <v>1901</v>
      </c>
      <c r="AE302" t="s">
        <v>1811</v>
      </c>
      <c r="AF302" t="s">
        <v>1585</v>
      </c>
      <c r="AG302" t="s">
        <v>1774</v>
      </c>
      <c r="AH302" t="s">
        <v>1890</v>
      </c>
      <c r="AI302" t="s">
        <v>1891</v>
      </c>
      <c r="AJ302" t="s">
        <v>1892</v>
      </c>
      <c r="AK302" t="s">
        <v>1901</v>
      </c>
      <c r="AL302" t="s">
        <v>1811</v>
      </c>
      <c r="AM302" t="s">
        <v>1585</v>
      </c>
      <c r="AN302" t="s">
        <v>1774</v>
      </c>
      <c r="AO302" t="s">
        <v>1890</v>
      </c>
      <c r="AP302" t="s">
        <v>1891</v>
      </c>
      <c r="AQ302" t="s">
        <v>1892</v>
      </c>
      <c r="AR302" t="s">
        <v>1901</v>
      </c>
      <c r="AS302" t="s">
        <v>1811</v>
      </c>
      <c r="AT302" s="6">
        <v>98.72</v>
      </c>
      <c r="AU302" s="12">
        <f>IF(Z302=AN302,1,0)</f>
        <v>1</v>
      </c>
      <c r="AV302" s="12">
        <f>IF(AA302=AO302,1,0)</f>
        <v>1</v>
      </c>
      <c r="AW302" s="12">
        <f>IF(AB302=AP302,1,0)</f>
        <v>1</v>
      </c>
      <c r="AX302" s="12">
        <f>IF(AC302=AQ302,1,0)</f>
        <v>1</v>
      </c>
      <c r="AY302" s="12">
        <f>IF(AD302=AR302,1,0)</f>
        <v>1</v>
      </c>
      <c r="AZ302" s="12">
        <f>IF(AE302=AS302,1,0)</f>
        <v>1</v>
      </c>
      <c r="BA302" t="s">
        <v>3031</v>
      </c>
      <c r="BB302" s="12">
        <v>0</v>
      </c>
    </row>
    <row r="303" spans="1:55" x14ac:dyDescent="0.25">
      <c r="A303" s="12">
        <v>305</v>
      </c>
      <c r="B303" s="12">
        <v>302</v>
      </c>
      <c r="C303" s="12">
        <v>0</v>
      </c>
      <c r="D303" t="s">
        <v>666</v>
      </c>
      <c r="E303" s="35" t="s">
        <v>3424</v>
      </c>
      <c r="F303" s="12">
        <v>1</v>
      </c>
      <c r="G303" t="s">
        <v>667</v>
      </c>
      <c r="H303">
        <v>1325</v>
      </c>
      <c r="I303">
        <v>1429</v>
      </c>
      <c r="J303" s="4">
        <v>99.774000000000001</v>
      </c>
      <c r="K303">
        <v>1325</v>
      </c>
      <c r="L303">
        <v>1</v>
      </c>
      <c r="M303">
        <v>1325</v>
      </c>
      <c r="N303">
        <v>1</v>
      </c>
      <c r="O303">
        <v>1325</v>
      </c>
      <c r="P303">
        <v>0</v>
      </c>
      <c r="Q303">
        <v>2435</v>
      </c>
      <c r="R303" s="12">
        <f>IF(LEFT(RIGHT(AE303,7),3)="HMT",1,0)</f>
        <v>0</v>
      </c>
      <c r="S303" s="12">
        <f>IF(J303&gt;99,1,0)</f>
        <v>1</v>
      </c>
      <c r="T303" s="12">
        <f>R303*S303</f>
        <v>0</v>
      </c>
      <c r="U303" s="12">
        <f>IF(LEFT(RIGHT(AE303,7),3)="HMT",0,1)</f>
        <v>1</v>
      </c>
      <c r="V303" s="12">
        <f>S303*U303</f>
        <v>1</v>
      </c>
      <c r="W303" s="12">
        <f>IF(J303&lt;98.5,1,0)</f>
        <v>0</v>
      </c>
      <c r="X303" s="12">
        <f>AZ303*W303</f>
        <v>0</v>
      </c>
      <c r="Y303" t="s">
        <v>1585</v>
      </c>
      <c r="Z303" t="s">
        <v>1774</v>
      </c>
      <c r="AA303" s="21" t="s">
        <v>1890</v>
      </c>
      <c r="AB303" s="21" t="s">
        <v>1891</v>
      </c>
      <c r="AC303" t="s">
        <v>1892</v>
      </c>
      <c r="AD303" t="s">
        <v>1901</v>
      </c>
      <c r="AE303" t="s">
        <v>1902</v>
      </c>
      <c r="AF303" t="s">
        <v>1585</v>
      </c>
      <c r="AG303" t="s">
        <v>1774</v>
      </c>
      <c r="AH303" s="21" t="s">
        <v>1890</v>
      </c>
      <c r="AI303" s="21" t="s">
        <v>1891</v>
      </c>
      <c r="AJ303" t="s">
        <v>1892</v>
      </c>
      <c r="AK303" t="s">
        <v>1901</v>
      </c>
      <c r="AL303" t="s">
        <v>1902</v>
      </c>
      <c r="AM303" t="s">
        <v>1585</v>
      </c>
      <c r="AN303" t="s">
        <v>1774</v>
      </c>
      <c r="AO303" s="21" t="s">
        <v>1890</v>
      </c>
      <c r="AP303" s="21" t="s">
        <v>1891</v>
      </c>
      <c r="AQ303" t="s">
        <v>1892</v>
      </c>
      <c r="AR303" t="s">
        <v>1901</v>
      </c>
      <c r="AS303" t="s">
        <v>1902</v>
      </c>
      <c r="AT303" s="4">
        <v>99.774000000000001</v>
      </c>
      <c r="AU303" s="12">
        <f>IF(Z303=AN303,1,0)</f>
        <v>1</v>
      </c>
      <c r="AV303" s="12">
        <f>IF(AA303=AO303,1,0)</f>
        <v>1</v>
      </c>
      <c r="AW303" s="12">
        <f>IF(AB303=AP303,1,0)</f>
        <v>1</v>
      </c>
      <c r="AX303" s="12">
        <f>IF(AC303=AQ303,1,0)</f>
        <v>1</v>
      </c>
      <c r="AY303" s="12">
        <f>IF(AD303=AR303,1,0)</f>
        <v>1</v>
      </c>
      <c r="AZ303" s="12">
        <f>IF(AE303=AS303,1,0)</f>
        <v>1</v>
      </c>
      <c r="BA303" t="s">
        <v>3031</v>
      </c>
      <c r="BB303" s="12">
        <v>0</v>
      </c>
    </row>
    <row r="304" spans="1:55" x14ac:dyDescent="0.25">
      <c r="A304" s="12">
        <v>306</v>
      </c>
      <c r="B304" s="12">
        <v>303</v>
      </c>
      <c r="C304" s="12">
        <v>0</v>
      </c>
      <c r="D304" t="s">
        <v>668</v>
      </c>
      <c r="E304" s="35" t="s">
        <v>3424</v>
      </c>
      <c r="F304" s="12">
        <v>2</v>
      </c>
      <c r="G304" t="s">
        <v>667</v>
      </c>
      <c r="H304">
        <v>1325</v>
      </c>
      <c r="I304">
        <v>1429</v>
      </c>
      <c r="J304" s="6">
        <v>98.942999999999998</v>
      </c>
      <c r="K304">
        <v>1325</v>
      </c>
      <c r="L304">
        <v>1</v>
      </c>
      <c r="M304">
        <v>1325</v>
      </c>
      <c r="N304">
        <v>1</v>
      </c>
      <c r="O304">
        <v>1325</v>
      </c>
      <c r="P304">
        <v>0</v>
      </c>
      <c r="Q304">
        <v>2374</v>
      </c>
      <c r="R304" s="12">
        <f>IF(LEFT(RIGHT(AE304,7),3)="HMT",1,0)</f>
        <v>0</v>
      </c>
      <c r="S304" s="12">
        <f>IF(J304&gt;99,1,0)</f>
        <v>0</v>
      </c>
      <c r="T304" s="12">
        <f>R304*S304</f>
        <v>0</v>
      </c>
      <c r="U304" s="12">
        <f>IF(LEFT(RIGHT(AE304,7),3)="HMT",0,1)</f>
        <v>1</v>
      </c>
      <c r="V304" s="12">
        <f>S304*U304</f>
        <v>0</v>
      </c>
      <c r="W304" s="12">
        <f>IF(J304&lt;98.5,1,0)</f>
        <v>0</v>
      </c>
      <c r="X304" s="12">
        <f>AZ304*W304</f>
        <v>0</v>
      </c>
      <c r="Y304" t="s">
        <v>1585</v>
      </c>
      <c r="Z304" t="s">
        <v>1774</v>
      </c>
      <c r="AA304" s="21" t="s">
        <v>1890</v>
      </c>
      <c r="AB304" s="21" t="s">
        <v>1891</v>
      </c>
      <c r="AC304" t="s">
        <v>1892</v>
      </c>
      <c r="AD304" t="s">
        <v>1901</v>
      </c>
      <c r="AE304" t="s">
        <v>1902</v>
      </c>
      <c r="AF304" t="s">
        <v>1585</v>
      </c>
      <c r="AG304" t="s">
        <v>1774</v>
      </c>
      <c r="AH304" s="21" t="s">
        <v>1890</v>
      </c>
      <c r="AI304" s="21" t="s">
        <v>1891</v>
      </c>
      <c r="AJ304" t="s">
        <v>1892</v>
      </c>
      <c r="AK304" t="s">
        <v>1901</v>
      </c>
      <c r="AL304" t="s">
        <v>1902</v>
      </c>
      <c r="AM304" t="s">
        <v>1585</v>
      </c>
      <c r="AN304" t="s">
        <v>1774</v>
      </c>
      <c r="AO304" s="21" t="s">
        <v>1890</v>
      </c>
      <c r="AP304" s="21" t="s">
        <v>1891</v>
      </c>
      <c r="AQ304" t="s">
        <v>1892</v>
      </c>
      <c r="AR304" t="s">
        <v>1901</v>
      </c>
      <c r="AS304" t="s">
        <v>1902</v>
      </c>
      <c r="AT304" s="6">
        <v>98.942999999999998</v>
      </c>
      <c r="AU304" s="12">
        <f>IF(Z304=AN304,1,0)</f>
        <v>1</v>
      </c>
      <c r="AV304" s="12">
        <f>IF(AA304=AO304,1,0)</f>
        <v>1</v>
      </c>
      <c r="AW304" s="12">
        <f>IF(AB304=AP304,1,0)</f>
        <v>1</v>
      </c>
      <c r="AX304" s="12">
        <f>IF(AC304=AQ304,1,0)</f>
        <v>1</v>
      </c>
      <c r="AY304" s="12">
        <f>IF(AD304=AR304,1,0)</f>
        <v>1</v>
      </c>
      <c r="AZ304" s="12">
        <f>IF(AE304=AS304,1,0)</f>
        <v>1</v>
      </c>
      <c r="BA304" t="s">
        <v>3031</v>
      </c>
      <c r="BB304" s="12">
        <v>0</v>
      </c>
    </row>
    <row r="305" spans="1:55" x14ac:dyDescent="0.25">
      <c r="A305" s="12">
        <v>307</v>
      </c>
      <c r="B305" s="12">
        <v>304</v>
      </c>
      <c r="C305" s="12">
        <v>0</v>
      </c>
      <c r="D305" t="s">
        <v>1082</v>
      </c>
      <c r="E305" s="35" t="s">
        <v>3636</v>
      </c>
      <c r="F305" s="12">
        <v>1</v>
      </c>
      <c r="G305" t="s">
        <v>1083</v>
      </c>
      <c r="H305">
        <v>1331</v>
      </c>
      <c r="I305">
        <v>1479</v>
      </c>
      <c r="J305" s="4">
        <v>99.775000000000006</v>
      </c>
      <c r="K305">
        <v>1331</v>
      </c>
      <c r="L305">
        <v>1</v>
      </c>
      <c r="M305">
        <v>1331</v>
      </c>
      <c r="N305">
        <v>21</v>
      </c>
      <c r="O305">
        <v>1351</v>
      </c>
      <c r="P305">
        <v>0</v>
      </c>
      <c r="Q305">
        <v>2442</v>
      </c>
      <c r="R305" s="12">
        <f>IF(LEFT(RIGHT(AE305,7),3)="HMT",1,0)</f>
        <v>0</v>
      </c>
      <c r="S305" s="12">
        <f>IF(J305&gt;99,1,0)</f>
        <v>1</v>
      </c>
      <c r="T305" s="12">
        <f>R305*S305</f>
        <v>0</v>
      </c>
      <c r="U305" s="12">
        <f>IF(LEFT(RIGHT(AE305,7),3)="HMT",0,1)</f>
        <v>1</v>
      </c>
      <c r="V305" s="12">
        <f>S305*U305</f>
        <v>1</v>
      </c>
      <c r="W305" s="12">
        <f>IF(J305&lt;98.5,1,0)</f>
        <v>0</v>
      </c>
      <c r="X305" s="12">
        <f>AZ305*W305</f>
        <v>0</v>
      </c>
      <c r="Y305" t="s">
        <v>1585</v>
      </c>
      <c r="Z305" t="s">
        <v>1774</v>
      </c>
      <c r="AA305" t="s">
        <v>1890</v>
      </c>
      <c r="AB305" t="s">
        <v>1891</v>
      </c>
      <c r="AC305" t="s">
        <v>1892</v>
      </c>
      <c r="AD305" t="s">
        <v>1901</v>
      </c>
      <c r="AE305" t="s">
        <v>1903</v>
      </c>
      <c r="AF305" t="s">
        <v>1585</v>
      </c>
      <c r="AG305" t="s">
        <v>1774</v>
      </c>
      <c r="AH305" t="s">
        <v>1890</v>
      </c>
      <c r="AI305" t="s">
        <v>1891</v>
      </c>
      <c r="AJ305" t="s">
        <v>1892</v>
      </c>
      <c r="AK305" t="s">
        <v>1901</v>
      </c>
      <c r="AL305" t="s">
        <v>1903</v>
      </c>
      <c r="AM305" t="s">
        <v>1585</v>
      </c>
      <c r="AN305" t="s">
        <v>1774</v>
      </c>
      <c r="AO305" t="s">
        <v>1890</v>
      </c>
      <c r="AP305" t="s">
        <v>1891</v>
      </c>
      <c r="AQ305" t="s">
        <v>1892</v>
      </c>
      <c r="AR305" t="s">
        <v>1901</v>
      </c>
      <c r="AS305" t="s">
        <v>1903</v>
      </c>
      <c r="AT305" s="4">
        <v>99.775000000000006</v>
      </c>
      <c r="AU305" s="12">
        <f>IF(Z305=AN305,1,0)</f>
        <v>1</v>
      </c>
      <c r="AV305" s="12">
        <f>IF(AA305=AO305,1,0)</f>
        <v>1</v>
      </c>
      <c r="AW305" s="12">
        <f>IF(AB305=AP305,1,0)</f>
        <v>1</v>
      </c>
      <c r="AX305" s="12">
        <f>IF(AC305=AQ305,1,0)</f>
        <v>1</v>
      </c>
      <c r="AY305" s="12">
        <f>IF(AD305=AR305,1,0)</f>
        <v>1</v>
      </c>
      <c r="AZ305" s="12">
        <f>IF(AE305=AS305,1,0)</f>
        <v>1</v>
      </c>
      <c r="BA305" t="s">
        <v>3031</v>
      </c>
      <c r="BB305" s="12">
        <v>0</v>
      </c>
    </row>
    <row r="306" spans="1:55" x14ac:dyDescent="0.25">
      <c r="A306" s="12">
        <v>308</v>
      </c>
      <c r="B306" s="12">
        <v>305</v>
      </c>
      <c r="C306" s="12">
        <v>0</v>
      </c>
      <c r="D306" t="s">
        <v>1084</v>
      </c>
      <c r="E306" s="35" t="s">
        <v>3636</v>
      </c>
      <c r="F306" s="12">
        <v>2</v>
      </c>
      <c r="G306" t="s">
        <v>1085</v>
      </c>
      <c r="H306">
        <v>1332</v>
      </c>
      <c r="I306">
        <v>1452</v>
      </c>
      <c r="J306" s="6">
        <v>98.572999999999993</v>
      </c>
      <c r="K306">
        <v>1331</v>
      </c>
      <c r="L306">
        <v>2</v>
      </c>
      <c r="M306">
        <v>1332</v>
      </c>
      <c r="N306">
        <v>2</v>
      </c>
      <c r="O306">
        <v>1331</v>
      </c>
      <c r="P306">
        <v>0</v>
      </c>
      <c r="Q306">
        <v>2359</v>
      </c>
      <c r="R306" s="12">
        <f>IF(LEFT(RIGHT(AE306,7),3)="HMT",1,0)</f>
        <v>0</v>
      </c>
      <c r="S306" s="12">
        <f>IF(J306&gt;99,1,0)</f>
        <v>0</v>
      </c>
      <c r="T306" s="12">
        <f>R306*S306</f>
        <v>0</v>
      </c>
      <c r="U306" s="12">
        <f>IF(LEFT(RIGHT(AE306,7),3)="HMT",0,1)</f>
        <v>1</v>
      </c>
      <c r="V306" s="12">
        <f>S306*U306</f>
        <v>0</v>
      </c>
      <c r="W306" s="12">
        <f>IF(J306&lt;98.5,1,0)</f>
        <v>0</v>
      </c>
      <c r="X306" s="12">
        <f>AZ306*W306</f>
        <v>0</v>
      </c>
      <c r="Y306" t="s">
        <v>1585</v>
      </c>
      <c r="Z306" t="s">
        <v>1774</v>
      </c>
      <c r="AA306" t="s">
        <v>1890</v>
      </c>
      <c r="AB306" t="s">
        <v>1891</v>
      </c>
      <c r="AC306" t="s">
        <v>1892</v>
      </c>
      <c r="AD306" t="s">
        <v>1901</v>
      </c>
      <c r="AE306" t="s">
        <v>1903</v>
      </c>
      <c r="AF306" t="s">
        <v>1585</v>
      </c>
      <c r="AG306" t="s">
        <v>1774</v>
      </c>
      <c r="AH306" t="s">
        <v>1890</v>
      </c>
      <c r="AI306" t="s">
        <v>1891</v>
      </c>
      <c r="AJ306" t="s">
        <v>1892</v>
      </c>
      <c r="AK306" t="s">
        <v>1901</v>
      </c>
      <c r="AL306" t="s">
        <v>1903</v>
      </c>
      <c r="AM306" t="s">
        <v>1585</v>
      </c>
      <c r="AN306" t="s">
        <v>1774</v>
      </c>
      <c r="AO306" t="s">
        <v>1890</v>
      </c>
      <c r="AP306" t="s">
        <v>1891</v>
      </c>
      <c r="AQ306" t="s">
        <v>1892</v>
      </c>
      <c r="AR306" t="s">
        <v>1901</v>
      </c>
      <c r="AS306" t="s">
        <v>1903</v>
      </c>
      <c r="AT306" s="6">
        <v>98.572999999999993</v>
      </c>
      <c r="AU306" s="12">
        <f>IF(Z306=AN306,1,0)</f>
        <v>1</v>
      </c>
      <c r="AV306" s="12">
        <f>IF(AA306=AO306,1,0)</f>
        <v>1</v>
      </c>
      <c r="AW306" s="12">
        <f>IF(AB306=AP306,1,0)</f>
        <v>1</v>
      </c>
      <c r="AX306" s="12">
        <f>IF(AC306=AQ306,1,0)</f>
        <v>1</v>
      </c>
      <c r="AY306" s="12">
        <f>IF(AD306=AR306,1,0)</f>
        <v>1</v>
      </c>
      <c r="AZ306" s="12">
        <f>IF(AE306=AS306,1,0)</f>
        <v>1</v>
      </c>
      <c r="BA306" t="s">
        <v>3031</v>
      </c>
      <c r="BB306" s="12">
        <v>0</v>
      </c>
    </row>
    <row r="307" spans="1:55" x14ac:dyDescent="0.25">
      <c r="A307" s="12">
        <v>309</v>
      </c>
      <c r="B307" s="12">
        <v>306</v>
      </c>
      <c r="C307" s="12">
        <v>0</v>
      </c>
      <c r="D307" t="s">
        <v>676</v>
      </c>
      <c r="E307" s="35" t="s">
        <v>3428</v>
      </c>
      <c r="F307" s="12">
        <v>1</v>
      </c>
      <c r="G307" t="s">
        <v>677</v>
      </c>
      <c r="H307">
        <v>1325</v>
      </c>
      <c r="I307">
        <v>1486</v>
      </c>
      <c r="J307" s="4">
        <v>99.471999999999994</v>
      </c>
      <c r="K307">
        <v>1326</v>
      </c>
      <c r="L307">
        <v>1</v>
      </c>
      <c r="M307">
        <v>1325</v>
      </c>
      <c r="N307">
        <v>1</v>
      </c>
      <c r="O307">
        <v>1326</v>
      </c>
      <c r="P307">
        <v>0</v>
      </c>
      <c r="Q307">
        <v>2409</v>
      </c>
      <c r="R307" s="12">
        <f>IF(LEFT(RIGHT(AE307,7),3)="HMT",1,0)</f>
        <v>0</v>
      </c>
      <c r="S307" s="12">
        <f>IF(J307&gt;99,1,0)</f>
        <v>1</v>
      </c>
      <c r="T307" s="12">
        <f>R307*S307</f>
        <v>0</v>
      </c>
      <c r="U307" s="12">
        <f>IF(LEFT(RIGHT(AE307,7),3)="HMT",0,1)</f>
        <v>1</v>
      </c>
      <c r="V307" s="12">
        <f>S307*U307</f>
        <v>1</v>
      </c>
      <c r="W307" s="12">
        <f>IF(J307&lt;98.5,1,0)</f>
        <v>0</v>
      </c>
      <c r="X307" s="12">
        <f>AZ307*W307</f>
        <v>0</v>
      </c>
      <c r="Y307" t="s">
        <v>1585</v>
      </c>
      <c r="Z307" t="s">
        <v>1774</v>
      </c>
      <c r="AA307" t="s">
        <v>1890</v>
      </c>
      <c r="AB307" t="s">
        <v>1891</v>
      </c>
      <c r="AC307" t="s">
        <v>1892</v>
      </c>
      <c r="AD307" t="s">
        <v>1901</v>
      </c>
      <c r="AE307" t="s">
        <v>1904</v>
      </c>
      <c r="AF307" t="s">
        <v>1585</v>
      </c>
      <c r="AG307" t="s">
        <v>1774</v>
      </c>
      <c r="AH307" t="s">
        <v>1890</v>
      </c>
      <c r="AI307" t="s">
        <v>1891</v>
      </c>
      <c r="AJ307" t="s">
        <v>1892</v>
      </c>
      <c r="AK307" t="s">
        <v>1901</v>
      </c>
      <c r="AL307" t="s">
        <v>1904</v>
      </c>
      <c r="AM307" t="s">
        <v>1585</v>
      </c>
      <c r="AN307" t="s">
        <v>1774</v>
      </c>
      <c r="AO307" t="s">
        <v>1890</v>
      </c>
      <c r="AP307" t="s">
        <v>1891</v>
      </c>
      <c r="AQ307" t="s">
        <v>1892</v>
      </c>
      <c r="AR307" t="s">
        <v>1901</v>
      </c>
      <c r="AS307" t="s">
        <v>1904</v>
      </c>
      <c r="AT307" s="4">
        <v>99.471999999999994</v>
      </c>
      <c r="AU307" s="12">
        <f>IF(Z307=AN307,1,0)</f>
        <v>1</v>
      </c>
      <c r="AV307" s="12">
        <f>IF(AA307=AO307,1,0)</f>
        <v>1</v>
      </c>
      <c r="AW307" s="12">
        <f>IF(AB307=AP307,1,0)</f>
        <v>1</v>
      </c>
      <c r="AX307" s="12">
        <f>IF(AC307=AQ307,1,0)</f>
        <v>1</v>
      </c>
      <c r="AY307" s="12">
        <f>IF(AD307=AR307,1,0)</f>
        <v>1</v>
      </c>
      <c r="AZ307" s="12">
        <f>IF(AE307=AS307,1,0)</f>
        <v>1</v>
      </c>
      <c r="BA307" t="s">
        <v>3031</v>
      </c>
      <c r="BB307" s="12">
        <v>0</v>
      </c>
    </row>
    <row r="308" spans="1:55" x14ac:dyDescent="0.25">
      <c r="A308" s="12">
        <v>310</v>
      </c>
      <c r="B308" s="12">
        <v>307</v>
      </c>
      <c r="C308" s="12">
        <v>0</v>
      </c>
      <c r="D308" t="s">
        <v>678</v>
      </c>
      <c r="E308" s="35" t="s">
        <v>3428</v>
      </c>
      <c r="F308" s="12">
        <v>2</v>
      </c>
      <c r="G308" t="s">
        <v>677</v>
      </c>
      <c r="H308">
        <v>1325</v>
      </c>
      <c r="I308">
        <v>1486</v>
      </c>
      <c r="J308" s="5">
        <v>99.096000000000004</v>
      </c>
      <c r="K308">
        <v>1327</v>
      </c>
      <c r="L308">
        <v>1</v>
      </c>
      <c r="M308">
        <v>1325</v>
      </c>
      <c r="N308">
        <v>1</v>
      </c>
      <c r="O308">
        <v>1326</v>
      </c>
      <c r="P308">
        <v>0</v>
      </c>
      <c r="Q308">
        <v>2381</v>
      </c>
      <c r="R308" s="12">
        <f>IF(LEFT(RIGHT(AE308,7),3)="HMT",1,0)</f>
        <v>0</v>
      </c>
      <c r="S308" s="12">
        <f>IF(J308&gt;99,1,0)</f>
        <v>1</v>
      </c>
      <c r="T308" s="12">
        <f>R308*S308</f>
        <v>0</v>
      </c>
      <c r="U308" s="12">
        <f>IF(LEFT(RIGHT(AE308,7),3)="HMT",0,1)</f>
        <v>1</v>
      </c>
      <c r="V308" s="12">
        <f>S308*U308</f>
        <v>1</v>
      </c>
      <c r="W308" s="12">
        <f>IF(J308&lt;98.5,1,0)</f>
        <v>0</v>
      </c>
      <c r="X308" s="12">
        <f>AZ308*W308</f>
        <v>0</v>
      </c>
      <c r="Y308" t="s">
        <v>1585</v>
      </c>
      <c r="Z308" t="s">
        <v>1774</v>
      </c>
      <c r="AA308" t="s">
        <v>1890</v>
      </c>
      <c r="AB308" t="s">
        <v>1891</v>
      </c>
      <c r="AC308" t="s">
        <v>1892</v>
      </c>
      <c r="AD308" t="s">
        <v>1901</v>
      </c>
      <c r="AE308" t="s">
        <v>1904</v>
      </c>
      <c r="AF308" t="s">
        <v>1585</v>
      </c>
      <c r="AG308" t="s">
        <v>1774</v>
      </c>
      <c r="AH308" t="s">
        <v>1890</v>
      </c>
      <c r="AI308" t="s">
        <v>1891</v>
      </c>
      <c r="AJ308" t="s">
        <v>1892</v>
      </c>
      <c r="AK308" t="s">
        <v>1901</v>
      </c>
      <c r="AL308" t="s">
        <v>1904</v>
      </c>
      <c r="AM308" t="s">
        <v>1585</v>
      </c>
      <c r="AN308" t="s">
        <v>1774</v>
      </c>
      <c r="AO308" t="s">
        <v>1890</v>
      </c>
      <c r="AP308" t="s">
        <v>1891</v>
      </c>
      <c r="AQ308" t="s">
        <v>1892</v>
      </c>
      <c r="AR308" t="s">
        <v>1901</v>
      </c>
      <c r="AS308" t="s">
        <v>1904</v>
      </c>
      <c r="AT308" s="5">
        <v>99.096000000000004</v>
      </c>
      <c r="AU308" s="12">
        <f>IF(Z308=AN308,1,0)</f>
        <v>1</v>
      </c>
      <c r="AV308" s="12">
        <f>IF(AA308=AO308,1,0)</f>
        <v>1</v>
      </c>
      <c r="AW308" s="12">
        <f>IF(AB308=AP308,1,0)</f>
        <v>1</v>
      </c>
      <c r="AX308" s="12">
        <f>IF(AC308=AQ308,1,0)</f>
        <v>1</v>
      </c>
      <c r="AY308" s="12">
        <f>IF(AD308=AR308,1,0)</f>
        <v>1</v>
      </c>
      <c r="AZ308" s="12">
        <f>IF(AE308=AS308,1,0)</f>
        <v>1</v>
      </c>
      <c r="BA308" t="s">
        <v>3031</v>
      </c>
      <c r="BB308" s="12">
        <v>0</v>
      </c>
    </row>
    <row r="309" spans="1:55" x14ac:dyDescent="0.25">
      <c r="A309" s="12">
        <v>311</v>
      </c>
      <c r="B309" s="12">
        <v>308</v>
      </c>
      <c r="C309" s="12">
        <v>0</v>
      </c>
      <c r="D309" t="s">
        <v>679</v>
      </c>
      <c r="E309" s="35" t="s">
        <v>3428</v>
      </c>
      <c r="F309" s="12">
        <v>3</v>
      </c>
      <c r="G309" t="s">
        <v>677</v>
      </c>
      <c r="H309">
        <v>1325</v>
      </c>
      <c r="I309">
        <v>1486</v>
      </c>
      <c r="J309" s="4">
        <v>99.623000000000005</v>
      </c>
      <c r="K309">
        <v>1326</v>
      </c>
      <c r="L309">
        <v>1</v>
      </c>
      <c r="M309">
        <v>1325</v>
      </c>
      <c r="N309">
        <v>1</v>
      </c>
      <c r="O309">
        <v>1326</v>
      </c>
      <c r="P309">
        <v>0</v>
      </c>
      <c r="Q309">
        <v>2420</v>
      </c>
      <c r="R309" s="12">
        <f>IF(LEFT(RIGHT(AE309,7),3)="HMT",1,0)</f>
        <v>0</v>
      </c>
      <c r="S309" s="12">
        <f>IF(J309&gt;99,1,0)</f>
        <v>1</v>
      </c>
      <c r="T309" s="12">
        <f>R309*S309</f>
        <v>0</v>
      </c>
      <c r="U309" s="12">
        <f>IF(LEFT(RIGHT(AE309,7),3)="HMT",0,1)</f>
        <v>1</v>
      </c>
      <c r="V309" s="12">
        <f>S309*U309</f>
        <v>1</v>
      </c>
      <c r="W309" s="12">
        <f>IF(J309&lt;98.5,1,0)</f>
        <v>0</v>
      </c>
      <c r="X309" s="12">
        <f>AZ309*W309</f>
        <v>0</v>
      </c>
      <c r="Y309" t="s">
        <v>1585</v>
      </c>
      <c r="Z309" t="s">
        <v>1774</v>
      </c>
      <c r="AA309" t="s">
        <v>1890</v>
      </c>
      <c r="AB309" t="s">
        <v>1891</v>
      </c>
      <c r="AC309" t="s">
        <v>1892</v>
      </c>
      <c r="AD309" t="s">
        <v>1901</v>
      </c>
      <c r="AE309" t="s">
        <v>1904</v>
      </c>
      <c r="AF309" t="s">
        <v>1585</v>
      </c>
      <c r="AG309" t="s">
        <v>1774</v>
      </c>
      <c r="AH309" t="s">
        <v>1890</v>
      </c>
      <c r="AI309" t="s">
        <v>1891</v>
      </c>
      <c r="AJ309" t="s">
        <v>1892</v>
      </c>
      <c r="AK309" t="s">
        <v>1901</v>
      </c>
      <c r="AL309" t="s">
        <v>1904</v>
      </c>
      <c r="AM309" t="s">
        <v>1585</v>
      </c>
      <c r="AN309" t="s">
        <v>1774</v>
      </c>
      <c r="AO309" t="s">
        <v>1890</v>
      </c>
      <c r="AP309" t="s">
        <v>1891</v>
      </c>
      <c r="AQ309" t="s">
        <v>1892</v>
      </c>
      <c r="AR309" t="s">
        <v>1901</v>
      </c>
      <c r="AS309" t="s">
        <v>1904</v>
      </c>
      <c r="AT309" s="4">
        <v>99.623000000000005</v>
      </c>
      <c r="AU309" s="12">
        <f>IF(Z309=AN309,1,0)</f>
        <v>1</v>
      </c>
      <c r="AV309" s="12">
        <f>IF(AA309=AO309,1,0)</f>
        <v>1</v>
      </c>
      <c r="AW309" s="12">
        <f>IF(AB309=AP309,1,0)</f>
        <v>1</v>
      </c>
      <c r="AX309" s="12">
        <f>IF(AC309=AQ309,1,0)</f>
        <v>1</v>
      </c>
      <c r="AY309" s="12">
        <f>IF(AD309=AR309,1,0)</f>
        <v>1</v>
      </c>
      <c r="AZ309" s="12">
        <f>IF(AE309=AS309,1,0)</f>
        <v>1</v>
      </c>
      <c r="BA309" t="s">
        <v>3031</v>
      </c>
      <c r="BB309" s="12">
        <v>0</v>
      </c>
    </row>
    <row r="310" spans="1:55" x14ac:dyDescent="0.25">
      <c r="A310" s="12">
        <v>312</v>
      </c>
      <c r="B310" s="12">
        <v>309</v>
      </c>
      <c r="C310" s="12">
        <v>0</v>
      </c>
      <c r="D310" t="s">
        <v>1187</v>
      </c>
      <c r="E310" s="35" t="s">
        <v>3687</v>
      </c>
      <c r="F310" s="12">
        <v>1</v>
      </c>
      <c r="G310" t="s">
        <v>664</v>
      </c>
      <c r="H310">
        <v>1329</v>
      </c>
      <c r="I310">
        <v>1509</v>
      </c>
      <c r="J310" s="8">
        <v>97.293000000000006</v>
      </c>
      <c r="K310">
        <v>1330</v>
      </c>
      <c r="L310">
        <v>1</v>
      </c>
      <c r="M310">
        <v>1329</v>
      </c>
      <c r="N310">
        <v>21</v>
      </c>
      <c r="O310">
        <v>1349</v>
      </c>
      <c r="P310">
        <v>0</v>
      </c>
      <c r="Q310">
        <v>2255</v>
      </c>
      <c r="R310" s="12">
        <f>IF(LEFT(RIGHT(AE310,7),3)="HMT",1,0)</f>
        <v>0</v>
      </c>
      <c r="S310" s="12">
        <f>IF(J310&gt;99,1,0)</f>
        <v>0</v>
      </c>
      <c r="T310" s="12">
        <f>R310*S310</f>
        <v>0</v>
      </c>
      <c r="U310" s="12">
        <f>IF(LEFT(RIGHT(AE310,7),3)="HMT",0,1)</f>
        <v>1</v>
      </c>
      <c r="V310" s="12">
        <f>S310*U310</f>
        <v>0</v>
      </c>
      <c r="W310" s="12">
        <f>IF(J310&lt;98.5,1,0)</f>
        <v>1</v>
      </c>
      <c r="X310" s="12">
        <f>AZ310*W310</f>
        <v>1</v>
      </c>
      <c r="Y310" t="s">
        <v>1585</v>
      </c>
      <c r="Z310" t="s">
        <v>1774</v>
      </c>
      <c r="AA310" t="s">
        <v>1890</v>
      </c>
      <c r="AB310" t="s">
        <v>1891</v>
      </c>
      <c r="AC310" t="s">
        <v>1892</v>
      </c>
      <c r="AD310" t="s">
        <v>1901</v>
      </c>
      <c r="AE310" t="s">
        <v>1905</v>
      </c>
      <c r="AF310" t="s">
        <v>1585</v>
      </c>
      <c r="AG310" t="s">
        <v>1774</v>
      </c>
      <c r="AH310" t="s">
        <v>1890</v>
      </c>
      <c r="AI310" t="s">
        <v>1891</v>
      </c>
      <c r="AJ310" t="s">
        <v>1892</v>
      </c>
      <c r="AK310" t="s">
        <v>1901</v>
      </c>
      <c r="AL310" t="s">
        <v>1905</v>
      </c>
      <c r="AM310" t="s">
        <v>1585</v>
      </c>
      <c r="AN310" t="s">
        <v>1774</v>
      </c>
      <c r="AO310" t="s">
        <v>1890</v>
      </c>
      <c r="AP310" t="s">
        <v>1891</v>
      </c>
      <c r="AQ310" t="s">
        <v>1892</v>
      </c>
      <c r="AR310" t="s">
        <v>1901</v>
      </c>
      <c r="AS310" t="s">
        <v>1905</v>
      </c>
      <c r="AT310" s="8">
        <v>97.293000000000006</v>
      </c>
      <c r="AU310" s="12">
        <f>IF(Z310=AN310,1,0)</f>
        <v>1</v>
      </c>
      <c r="AV310" s="12">
        <f>IF(AA310=AO310,1,0)</f>
        <v>1</v>
      </c>
      <c r="AW310" s="12">
        <f>IF(AB310=AP310,1,0)</f>
        <v>1</v>
      </c>
      <c r="AX310" s="12">
        <f>IF(AC310=AQ310,1,0)</f>
        <v>1</v>
      </c>
      <c r="AY310" s="12">
        <f>IF(AD310=AR310,1,0)</f>
        <v>1</v>
      </c>
      <c r="AZ310" s="12">
        <f>IF(AE310=AS310,1,0)</f>
        <v>1</v>
      </c>
      <c r="BA310" t="s">
        <v>3031</v>
      </c>
      <c r="BB310" s="12">
        <v>0</v>
      </c>
      <c r="BC310" t="s">
        <v>3072</v>
      </c>
    </row>
    <row r="311" spans="1:55" x14ac:dyDescent="0.25">
      <c r="A311" s="12">
        <v>313</v>
      </c>
      <c r="B311" s="12">
        <v>310</v>
      </c>
      <c r="C311" s="12">
        <v>0</v>
      </c>
      <c r="D311" t="s">
        <v>663</v>
      </c>
      <c r="E311" s="35" t="s">
        <v>3422</v>
      </c>
      <c r="F311" s="12">
        <v>1</v>
      </c>
      <c r="G311" t="s">
        <v>664</v>
      </c>
      <c r="H311">
        <v>1331</v>
      </c>
      <c r="I311">
        <v>1509</v>
      </c>
      <c r="J311" s="7">
        <v>98.122</v>
      </c>
      <c r="K311">
        <v>1331</v>
      </c>
      <c r="L311">
        <v>1</v>
      </c>
      <c r="M311">
        <v>1331</v>
      </c>
      <c r="N311">
        <v>21</v>
      </c>
      <c r="O311">
        <v>1349</v>
      </c>
      <c r="P311">
        <v>0</v>
      </c>
      <c r="Q311">
        <v>2318</v>
      </c>
      <c r="R311" s="12">
        <f>IF(LEFT(RIGHT(AE311,7),3)="HMT",1,0)</f>
        <v>1</v>
      </c>
      <c r="S311" s="12">
        <f>IF(J311&gt;99,1,0)</f>
        <v>0</v>
      </c>
      <c r="T311" s="12">
        <f>R311*S311</f>
        <v>0</v>
      </c>
      <c r="U311" s="12">
        <f>IF(LEFT(RIGHT(AE311,7),3)="HMT",0,1)</f>
        <v>0</v>
      </c>
      <c r="V311" s="12">
        <f>S311*U311</f>
        <v>0</v>
      </c>
      <c r="W311" s="12">
        <f>IF(J311&lt;98.5,1,0)</f>
        <v>1</v>
      </c>
      <c r="X311" s="12">
        <f>AZ311*W311</f>
        <v>0</v>
      </c>
      <c r="Y311" t="s">
        <v>1585</v>
      </c>
      <c r="Z311" t="s">
        <v>1774</v>
      </c>
      <c r="AA311" t="s">
        <v>1890</v>
      </c>
      <c r="AB311" t="s">
        <v>1891</v>
      </c>
      <c r="AC311" t="s">
        <v>1892</v>
      </c>
      <c r="AD311" t="s">
        <v>1901</v>
      </c>
      <c r="AE311" s="14" t="s">
        <v>1906</v>
      </c>
      <c r="AF311" t="s">
        <v>1585</v>
      </c>
      <c r="AG311" t="s">
        <v>1774</v>
      </c>
      <c r="AH311" t="s">
        <v>1890</v>
      </c>
      <c r="AI311" t="s">
        <v>1891</v>
      </c>
      <c r="AJ311" t="s">
        <v>1892</v>
      </c>
      <c r="AK311" t="s">
        <v>1901</v>
      </c>
      <c r="AL311" s="15" t="s">
        <v>1906</v>
      </c>
      <c r="AM311" t="s">
        <v>1585</v>
      </c>
      <c r="AN311" t="s">
        <v>1774</v>
      </c>
      <c r="AO311" t="s">
        <v>1890</v>
      </c>
      <c r="AP311" t="s">
        <v>1891</v>
      </c>
      <c r="AQ311" t="s">
        <v>1892</v>
      </c>
      <c r="AR311" t="s">
        <v>1901</v>
      </c>
      <c r="AS311" t="s">
        <v>1905</v>
      </c>
      <c r="AT311" s="7">
        <v>98.122</v>
      </c>
      <c r="AU311" s="12">
        <f>IF(Z311=AN311,1,0)</f>
        <v>1</v>
      </c>
      <c r="AV311" s="12">
        <f>IF(AA311=AO311,1,0)</f>
        <v>1</v>
      </c>
      <c r="AW311" s="12">
        <f>IF(AB311=AP311,1,0)</f>
        <v>1</v>
      </c>
      <c r="AX311" s="12">
        <f>IF(AC311=AQ311,1,0)</f>
        <v>1</v>
      </c>
      <c r="AY311" s="12">
        <f>IF(AD311=AR311,1,0)</f>
        <v>1</v>
      </c>
      <c r="AZ311" s="12">
        <f>IF(AE311=AS311,1,0)</f>
        <v>0</v>
      </c>
      <c r="BA311" t="s">
        <v>3045</v>
      </c>
      <c r="BB311" s="12">
        <v>0</v>
      </c>
    </row>
    <row r="312" spans="1:55" x14ac:dyDescent="0.25">
      <c r="A312" s="12">
        <v>314</v>
      </c>
      <c r="B312" s="12">
        <v>311</v>
      </c>
      <c r="C312" s="12">
        <v>0</v>
      </c>
      <c r="D312" t="s">
        <v>665</v>
      </c>
      <c r="E312" s="35" t="s">
        <v>3423</v>
      </c>
      <c r="F312" s="12">
        <v>1</v>
      </c>
      <c r="G312" t="s">
        <v>664</v>
      </c>
      <c r="H312">
        <v>1331</v>
      </c>
      <c r="I312">
        <v>1509</v>
      </c>
      <c r="J312" s="7">
        <v>98.048000000000002</v>
      </c>
      <c r="K312">
        <v>1332</v>
      </c>
      <c r="L312">
        <v>1</v>
      </c>
      <c r="M312">
        <v>1331</v>
      </c>
      <c r="N312">
        <v>21</v>
      </c>
      <c r="O312">
        <v>1349</v>
      </c>
      <c r="P312">
        <v>0</v>
      </c>
      <c r="Q312">
        <v>2313</v>
      </c>
      <c r="R312" s="12">
        <f>IF(LEFT(RIGHT(AE312,7),3)="HMT",1,0)</f>
        <v>1</v>
      </c>
      <c r="S312" s="12">
        <f>IF(J312&gt;99,1,0)</f>
        <v>0</v>
      </c>
      <c r="T312" s="12">
        <f>R312*S312</f>
        <v>0</v>
      </c>
      <c r="U312" s="12">
        <f>IF(LEFT(RIGHT(AE312,7),3)="HMT",0,1)</f>
        <v>0</v>
      </c>
      <c r="V312" s="12">
        <f>S312*U312</f>
        <v>0</v>
      </c>
      <c r="W312" s="12">
        <f>IF(J312&lt;98.5,1,0)</f>
        <v>1</v>
      </c>
      <c r="X312" s="12">
        <f>AZ312*W312</f>
        <v>0</v>
      </c>
      <c r="Y312" t="s">
        <v>1585</v>
      </c>
      <c r="Z312" t="s">
        <v>1774</v>
      </c>
      <c r="AA312" t="s">
        <v>1890</v>
      </c>
      <c r="AB312" t="s">
        <v>1891</v>
      </c>
      <c r="AC312" t="s">
        <v>1892</v>
      </c>
      <c r="AD312" t="s">
        <v>1901</v>
      </c>
      <c r="AE312" s="14" t="s">
        <v>1907</v>
      </c>
      <c r="AF312" t="s">
        <v>1585</v>
      </c>
      <c r="AG312" t="s">
        <v>1774</v>
      </c>
      <c r="AH312" t="s">
        <v>1890</v>
      </c>
      <c r="AI312" t="s">
        <v>1891</v>
      </c>
      <c r="AJ312" t="s">
        <v>1892</v>
      </c>
      <c r="AK312" t="s">
        <v>1901</v>
      </c>
      <c r="AL312" s="15" t="s">
        <v>1907</v>
      </c>
      <c r="AM312" t="s">
        <v>1585</v>
      </c>
      <c r="AN312" t="s">
        <v>1774</v>
      </c>
      <c r="AO312" t="s">
        <v>1890</v>
      </c>
      <c r="AP312" t="s">
        <v>1891</v>
      </c>
      <c r="AQ312" t="s">
        <v>1892</v>
      </c>
      <c r="AR312" t="s">
        <v>1901</v>
      </c>
      <c r="AS312" t="s">
        <v>1905</v>
      </c>
      <c r="AT312" s="7">
        <v>98.048000000000002</v>
      </c>
      <c r="AU312" s="12">
        <f>IF(Z312=AN312,1,0)</f>
        <v>1</v>
      </c>
      <c r="AV312" s="12">
        <f>IF(AA312=AO312,1,0)</f>
        <v>1</v>
      </c>
      <c r="AW312" s="12">
        <f>IF(AB312=AP312,1,0)</f>
        <v>1</v>
      </c>
      <c r="AX312" s="12">
        <f>IF(AC312=AQ312,1,0)</f>
        <v>1</v>
      </c>
      <c r="AY312" s="12">
        <f>IF(AD312=AR312,1,0)</f>
        <v>1</v>
      </c>
      <c r="AZ312" s="12">
        <f>IF(AE312=AS312,1,0)</f>
        <v>0</v>
      </c>
      <c r="BA312" t="s">
        <v>3045</v>
      </c>
      <c r="BB312" s="12">
        <v>0</v>
      </c>
    </row>
    <row r="313" spans="1:55" x14ac:dyDescent="0.25">
      <c r="A313" s="12">
        <v>315</v>
      </c>
      <c r="B313" s="12">
        <v>312</v>
      </c>
      <c r="C313" s="12">
        <v>0</v>
      </c>
      <c r="D313" t="s">
        <v>669</v>
      </c>
      <c r="E313" s="35" t="s">
        <v>3425</v>
      </c>
      <c r="F313" s="12">
        <v>1</v>
      </c>
      <c r="G313" t="s">
        <v>670</v>
      </c>
      <c r="H313">
        <v>1326</v>
      </c>
      <c r="I313">
        <v>1520</v>
      </c>
      <c r="J313" s="4">
        <v>99.697999999999993</v>
      </c>
      <c r="K313">
        <v>1326</v>
      </c>
      <c r="L313">
        <v>1</v>
      </c>
      <c r="M313">
        <v>1326</v>
      </c>
      <c r="N313">
        <v>30</v>
      </c>
      <c r="O313">
        <v>1355</v>
      </c>
      <c r="P313">
        <v>0</v>
      </c>
      <c r="Q313">
        <v>2427</v>
      </c>
      <c r="R313" s="12">
        <f>IF(LEFT(RIGHT(AE313,7),3)="HMT",1,0)</f>
        <v>1</v>
      </c>
      <c r="S313" s="12">
        <f>IF(J313&gt;99,1,0)</f>
        <v>1</v>
      </c>
      <c r="T313" s="12">
        <f>R313*S313</f>
        <v>1</v>
      </c>
      <c r="U313" s="12">
        <f>IF(LEFT(RIGHT(AE313,7),3)="HMT",0,1)</f>
        <v>0</v>
      </c>
      <c r="V313" s="12">
        <f>S313*U313</f>
        <v>0</v>
      </c>
      <c r="W313" s="12">
        <f>IF(J313&lt;98.5,1,0)</f>
        <v>0</v>
      </c>
      <c r="X313" s="12">
        <f>AZ313*W313</f>
        <v>0</v>
      </c>
      <c r="Y313" t="s">
        <v>1585</v>
      </c>
      <c r="Z313" t="s">
        <v>1774</v>
      </c>
      <c r="AA313" t="s">
        <v>1890</v>
      </c>
      <c r="AB313" t="s">
        <v>1891</v>
      </c>
      <c r="AC313" t="s">
        <v>1892</v>
      </c>
      <c r="AD313" t="s">
        <v>1901</v>
      </c>
      <c r="AE313" s="8" t="s">
        <v>1908</v>
      </c>
      <c r="AF313" t="s">
        <v>1585</v>
      </c>
      <c r="AG313" t="s">
        <v>1774</v>
      </c>
      <c r="AH313" t="s">
        <v>1890</v>
      </c>
      <c r="AI313" t="s">
        <v>1891</v>
      </c>
      <c r="AJ313" t="s">
        <v>1892</v>
      </c>
      <c r="AK313" t="s">
        <v>1901</v>
      </c>
      <c r="AL313" s="39" t="s">
        <v>1810</v>
      </c>
      <c r="AM313" t="s">
        <v>1585</v>
      </c>
      <c r="AN313" t="s">
        <v>1774</v>
      </c>
      <c r="AO313" t="s">
        <v>1890</v>
      </c>
      <c r="AP313" t="s">
        <v>1891</v>
      </c>
      <c r="AQ313" t="s">
        <v>1892</v>
      </c>
      <c r="AR313" t="s">
        <v>1901</v>
      </c>
      <c r="AS313" s="14" t="s">
        <v>1810</v>
      </c>
      <c r="AT313" s="4">
        <v>99.697999999999993</v>
      </c>
      <c r="AU313" s="12">
        <f>IF(Z313=AN313,1,0)</f>
        <v>1</v>
      </c>
      <c r="AV313" s="12">
        <f>IF(AA313=AO313,1,0)</f>
        <v>1</v>
      </c>
      <c r="AW313" s="12">
        <f>IF(AB313=AP313,1,0)</f>
        <v>1</v>
      </c>
      <c r="AX313" s="12">
        <f>IF(AC313=AQ313,1,0)</f>
        <v>1</v>
      </c>
      <c r="AY313" s="12">
        <f>IF(AD313=AR313,1,0)</f>
        <v>1</v>
      </c>
      <c r="AZ313" s="12">
        <f>IF(AE313=AS313,1,0)</f>
        <v>0</v>
      </c>
      <c r="BA313" t="s">
        <v>3031</v>
      </c>
      <c r="BB313" s="25">
        <v>1</v>
      </c>
    </row>
    <row r="314" spans="1:55" x14ac:dyDescent="0.25">
      <c r="A314" s="12">
        <v>316</v>
      </c>
      <c r="B314" s="12">
        <v>313</v>
      </c>
      <c r="C314" s="12">
        <v>0</v>
      </c>
      <c r="D314" t="s">
        <v>683</v>
      </c>
      <c r="E314" s="35" t="s">
        <v>3431</v>
      </c>
      <c r="F314" s="12">
        <v>1</v>
      </c>
      <c r="G314" t="s">
        <v>677</v>
      </c>
      <c r="H314">
        <v>1325</v>
      </c>
      <c r="I314">
        <v>1486</v>
      </c>
      <c r="J314" s="8">
        <v>96.757000000000005</v>
      </c>
      <c r="K314">
        <v>1326</v>
      </c>
      <c r="L314">
        <v>1</v>
      </c>
      <c r="M314">
        <v>1325</v>
      </c>
      <c r="N314">
        <v>1</v>
      </c>
      <c r="O314">
        <v>1326</v>
      </c>
      <c r="P314">
        <v>0</v>
      </c>
      <c r="Q314">
        <v>2211</v>
      </c>
      <c r="R314" s="12">
        <f>IF(LEFT(RIGHT(AE314,7),3)="HMT",1,0)</f>
        <v>1</v>
      </c>
      <c r="S314" s="12">
        <f>IF(J314&gt;99,1,0)</f>
        <v>0</v>
      </c>
      <c r="T314" s="12">
        <f>R314*S314</f>
        <v>0</v>
      </c>
      <c r="U314" s="12">
        <f>IF(LEFT(RIGHT(AE314,7),3)="HMT",0,1)</f>
        <v>0</v>
      </c>
      <c r="V314" s="12">
        <f>S314*U314</f>
        <v>0</v>
      </c>
      <c r="W314" s="12">
        <f>IF(J314&lt;98.5,1,0)</f>
        <v>1</v>
      </c>
      <c r="X314" s="12">
        <f>AZ314*W314</f>
        <v>0</v>
      </c>
      <c r="Y314" t="s">
        <v>1585</v>
      </c>
      <c r="Z314" t="s">
        <v>1774</v>
      </c>
      <c r="AA314" t="s">
        <v>1890</v>
      </c>
      <c r="AB314" t="s">
        <v>1891</v>
      </c>
      <c r="AC314" t="s">
        <v>1892</v>
      </c>
      <c r="AD314" t="s">
        <v>1901</v>
      </c>
      <c r="AE314" s="14" t="s">
        <v>1909</v>
      </c>
      <c r="AF314" t="s">
        <v>1585</v>
      </c>
      <c r="AG314" t="s">
        <v>1774</v>
      </c>
      <c r="AH314" t="s">
        <v>1890</v>
      </c>
      <c r="AI314" t="s">
        <v>1891</v>
      </c>
      <c r="AJ314" t="s">
        <v>1892</v>
      </c>
      <c r="AK314" t="s">
        <v>1901</v>
      </c>
      <c r="AL314" s="15" t="s">
        <v>1909</v>
      </c>
      <c r="AM314" t="s">
        <v>1585</v>
      </c>
      <c r="AN314" t="s">
        <v>1774</v>
      </c>
      <c r="AO314" t="s">
        <v>1890</v>
      </c>
      <c r="AP314" t="s">
        <v>1891</v>
      </c>
      <c r="AQ314" t="s">
        <v>1892</v>
      </c>
      <c r="AR314" t="s">
        <v>1901</v>
      </c>
      <c r="AS314" t="s">
        <v>1904</v>
      </c>
      <c r="AT314" s="8">
        <v>96.757000000000005</v>
      </c>
      <c r="AU314" s="12">
        <f>IF(Z314=AN314,1,0)</f>
        <v>1</v>
      </c>
      <c r="AV314" s="12">
        <f>IF(AA314=AO314,1,0)</f>
        <v>1</v>
      </c>
      <c r="AW314" s="12">
        <f>IF(AB314=AP314,1,0)</f>
        <v>1</v>
      </c>
      <c r="AX314" s="12">
        <f>IF(AC314=AQ314,1,0)</f>
        <v>1</v>
      </c>
      <c r="AY314" s="12">
        <f>IF(AD314=AR314,1,0)</f>
        <v>1</v>
      </c>
      <c r="AZ314" s="12">
        <f>IF(AE314=AS314,1,0)</f>
        <v>0</v>
      </c>
      <c r="BA314" t="s">
        <v>3031</v>
      </c>
      <c r="BB314" s="12">
        <v>0</v>
      </c>
    </row>
    <row r="315" spans="1:55" x14ac:dyDescent="0.25">
      <c r="A315" s="12">
        <v>317</v>
      </c>
      <c r="B315" s="12">
        <v>314</v>
      </c>
      <c r="C315" s="12">
        <v>0</v>
      </c>
      <c r="D315" t="s">
        <v>686</v>
      </c>
      <c r="E315" s="35" t="s">
        <v>3433</v>
      </c>
      <c r="F315" s="12">
        <v>1</v>
      </c>
      <c r="G315" t="s">
        <v>664</v>
      </c>
      <c r="H315">
        <v>1331</v>
      </c>
      <c r="I315">
        <v>1509</v>
      </c>
      <c r="J315" s="8">
        <v>97.22</v>
      </c>
      <c r="K315">
        <v>1331</v>
      </c>
      <c r="L315">
        <v>1</v>
      </c>
      <c r="M315">
        <v>1331</v>
      </c>
      <c r="N315">
        <v>21</v>
      </c>
      <c r="O315">
        <v>1349</v>
      </c>
      <c r="P315">
        <v>0</v>
      </c>
      <c r="Q315">
        <v>2252</v>
      </c>
      <c r="R315" s="12">
        <f>IF(LEFT(RIGHT(AE315,7),3)="HMT",1,0)</f>
        <v>1</v>
      </c>
      <c r="S315" s="12">
        <f>IF(J315&gt;99,1,0)</f>
        <v>0</v>
      </c>
      <c r="T315" s="12">
        <f>R315*S315</f>
        <v>0</v>
      </c>
      <c r="U315" s="12">
        <f>IF(LEFT(RIGHT(AE315,7),3)="HMT",0,1)</f>
        <v>0</v>
      </c>
      <c r="V315" s="12">
        <f>S315*U315</f>
        <v>0</v>
      </c>
      <c r="W315" s="12">
        <f>IF(J315&lt;98.5,1,0)</f>
        <v>1</v>
      </c>
      <c r="X315" s="12">
        <f>AZ315*W315</f>
        <v>0</v>
      </c>
      <c r="Y315" t="s">
        <v>1585</v>
      </c>
      <c r="Z315" t="s">
        <v>1774</v>
      </c>
      <c r="AA315" t="s">
        <v>1890</v>
      </c>
      <c r="AB315" t="s">
        <v>1891</v>
      </c>
      <c r="AC315" t="s">
        <v>1892</v>
      </c>
      <c r="AD315" t="s">
        <v>1901</v>
      </c>
      <c r="AE315" s="14" t="s">
        <v>1910</v>
      </c>
      <c r="AF315" t="s">
        <v>1585</v>
      </c>
      <c r="AG315" t="s">
        <v>1774</v>
      </c>
      <c r="AH315" t="s">
        <v>1890</v>
      </c>
      <c r="AI315" t="s">
        <v>1891</v>
      </c>
      <c r="AJ315" t="s">
        <v>1892</v>
      </c>
      <c r="AK315" t="s">
        <v>1901</v>
      </c>
      <c r="AL315" s="15" t="s">
        <v>1910</v>
      </c>
      <c r="AM315" t="s">
        <v>1585</v>
      </c>
      <c r="AN315" t="s">
        <v>1774</v>
      </c>
      <c r="AO315" t="s">
        <v>1890</v>
      </c>
      <c r="AP315" t="s">
        <v>1891</v>
      </c>
      <c r="AQ315" t="s">
        <v>1892</v>
      </c>
      <c r="AR315" t="s">
        <v>1901</v>
      </c>
      <c r="AS315" t="s">
        <v>1905</v>
      </c>
      <c r="AT315" s="8">
        <v>97.22</v>
      </c>
      <c r="AU315" s="12">
        <f>IF(Z315=AN315,1,0)</f>
        <v>1</v>
      </c>
      <c r="AV315" s="12">
        <f>IF(AA315=AO315,1,0)</f>
        <v>1</v>
      </c>
      <c r="AW315" s="12">
        <f>IF(AB315=AP315,1,0)</f>
        <v>1</v>
      </c>
      <c r="AX315" s="12">
        <f>IF(AC315=AQ315,1,0)</f>
        <v>1</v>
      </c>
      <c r="AY315" s="12">
        <f>IF(AD315=AR315,1,0)</f>
        <v>1</v>
      </c>
      <c r="AZ315" s="12">
        <f>IF(AE315=AS315,1,0)</f>
        <v>0</v>
      </c>
      <c r="BA315" t="s">
        <v>3031</v>
      </c>
      <c r="BB315" s="12">
        <v>0</v>
      </c>
    </row>
    <row r="316" spans="1:55" x14ac:dyDescent="0.25">
      <c r="A316" s="12">
        <v>318</v>
      </c>
      <c r="B316" s="12">
        <v>315</v>
      </c>
      <c r="C316" s="12">
        <v>0</v>
      </c>
      <c r="D316" t="s">
        <v>687</v>
      </c>
      <c r="E316" s="35" t="s">
        <v>3434</v>
      </c>
      <c r="F316" s="12">
        <v>1</v>
      </c>
      <c r="G316" t="s">
        <v>664</v>
      </c>
      <c r="H316">
        <v>1331</v>
      </c>
      <c r="I316">
        <v>1509</v>
      </c>
      <c r="J316" s="6">
        <v>98.572999999999993</v>
      </c>
      <c r="K316">
        <v>1331</v>
      </c>
      <c r="L316">
        <v>1</v>
      </c>
      <c r="M316">
        <v>1331</v>
      </c>
      <c r="N316">
        <v>21</v>
      </c>
      <c r="O316">
        <v>1349</v>
      </c>
      <c r="P316">
        <v>0</v>
      </c>
      <c r="Q316">
        <v>2351</v>
      </c>
      <c r="R316" s="12">
        <f>IF(LEFT(RIGHT(AE316,7),3)="HMT",1,0)</f>
        <v>1</v>
      </c>
      <c r="S316" s="12">
        <f>IF(J316&gt;99,1,0)</f>
        <v>0</v>
      </c>
      <c r="T316" s="12">
        <f>R316*S316</f>
        <v>0</v>
      </c>
      <c r="U316" s="12">
        <f>IF(LEFT(RIGHT(AE316,7),3)="HMT",0,1)</f>
        <v>0</v>
      </c>
      <c r="V316" s="12">
        <f>S316*U316</f>
        <v>0</v>
      </c>
      <c r="W316" s="12">
        <f>IF(J316&lt;98.5,1,0)</f>
        <v>0</v>
      </c>
      <c r="X316" s="12">
        <f>AZ316*W316</f>
        <v>0</v>
      </c>
      <c r="Y316" t="s">
        <v>1585</v>
      </c>
      <c r="Z316" t="s">
        <v>1774</v>
      </c>
      <c r="AA316" t="s">
        <v>1890</v>
      </c>
      <c r="AB316" t="s">
        <v>1891</v>
      </c>
      <c r="AC316" t="s">
        <v>1892</v>
      </c>
      <c r="AD316" t="s">
        <v>1901</v>
      </c>
      <c r="AE316" t="s">
        <v>1911</v>
      </c>
      <c r="AF316" t="s">
        <v>1585</v>
      </c>
      <c r="AG316" t="s">
        <v>1774</v>
      </c>
      <c r="AH316" t="s">
        <v>1890</v>
      </c>
      <c r="AI316" t="s">
        <v>1891</v>
      </c>
      <c r="AJ316" t="s">
        <v>1892</v>
      </c>
      <c r="AK316" t="s">
        <v>1901</v>
      </c>
      <c r="AL316" s="15" t="s">
        <v>1911</v>
      </c>
      <c r="AM316" t="s">
        <v>1585</v>
      </c>
      <c r="AN316" t="s">
        <v>1774</v>
      </c>
      <c r="AO316" t="s">
        <v>1890</v>
      </c>
      <c r="AP316" t="s">
        <v>1891</v>
      </c>
      <c r="AQ316" t="s">
        <v>1892</v>
      </c>
      <c r="AR316" t="s">
        <v>1901</v>
      </c>
      <c r="AS316" t="s">
        <v>1905</v>
      </c>
      <c r="AT316" s="6">
        <v>98.572999999999993</v>
      </c>
      <c r="AU316" s="12">
        <f>IF(Z316=AN316,1,0)</f>
        <v>1</v>
      </c>
      <c r="AV316" s="12">
        <f>IF(AA316=AO316,1,0)</f>
        <v>1</v>
      </c>
      <c r="AW316" s="12">
        <f>IF(AB316=AP316,1,0)</f>
        <v>1</v>
      </c>
      <c r="AX316" s="12">
        <f>IF(AC316=AQ316,1,0)</f>
        <v>1</v>
      </c>
      <c r="AY316" s="12">
        <f>IF(AD316=AR316,1,0)</f>
        <v>1</v>
      </c>
      <c r="AZ316" s="12">
        <f>IF(AE316=AS316,1,0)</f>
        <v>0</v>
      </c>
      <c r="BA316" t="s">
        <v>3045</v>
      </c>
      <c r="BB316" s="12">
        <v>0</v>
      </c>
    </row>
    <row r="317" spans="1:55" x14ac:dyDescent="0.25">
      <c r="A317" s="12">
        <v>319</v>
      </c>
      <c r="B317" s="12">
        <v>316</v>
      </c>
      <c r="C317" s="12">
        <v>0</v>
      </c>
      <c r="D317" t="s">
        <v>688</v>
      </c>
      <c r="E317" s="35" t="s">
        <v>3434</v>
      </c>
      <c r="F317" s="12">
        <v>2</v>
      </c>
      <c r="G317" t="s">
        <v>664</v>
      </c>
      <c r="H317">
        <v>1331</v>
      </c>
      <c r="I317">
        <v>1509</v>
      </c>
      <c r="J317" s="7">
        <v>98.197000000000003</v>
      </c>
      <c r="K317">
        <v>1331</v>
      </c>
      <c r="L317">
        <v>1</v>
      </c>
      <c r="M317">
        <v>1331</v>
      </c>
      <c r="N317">
        <v>21</v>
      </c>
      <c r="O317">
        <v>1349</v>
      </c>
      <c r="P317">
        <v>0</v>
      </c>
      <c r="Q317">
        <v>2324</v>
      </c>
      <c r="R317" s="12">
        <f>IF(LEFT(RIGHT(AE317,7),3)="HMT",1,0)</f>
        <v>1</v>
      </c>
      <c r="S317" s="12">
        <f>IF(J317&gt;99,1,0)</f>
        <v>0</v>
      </c>
      <c r="T317" s="12">
        <f>R317*S317</f>
        <v>0</v>
      </c>
      <c r="U317" s="12">
        <f>IF(LEFT(RIGHT(AE317,7),3)="HMT",0,1)</f>
        <v>0</v>
      </c>
      <c r="V317" s="12">
        <f>S317*U317</f>
        <v>0</v>
      </c>
      <c r="W317" s="12">
        <f>IF(J317&lt;98.5,1,0)</f>
        <v>1</v>
      </c>
      <c r="X317" s="12">
        <f>AZ317*W317</f>
        <v>0</v>
      </c>
      <c r="Y317" t="s">
        <v>1585</v>
      </c>
      <c r="Z317" t="s">
        <v>1774</v>
      </c>
      <c r="AA317" t="s">
        <v>1890</v>
      </c>
      <c r="AB317" t="s">
        <v>1891</v>
      </c>
      <c r="AC317" t="s">
        <v>1892</v>
      </c>
      <c r="AD317" t="s">
        <v>1901</v>
      </c>
      <c r="AE317" s="14" t="s">
        <v>1911</v>
      </c>
      <c r="AF317" t="s">
        <v>1585</v>
      </c>
      <c r="AG317" t="s">
        <v>1774</v>
      </c>
      <c r="AH317" t="s">
        <v>1890</v>
      </c>
      <c r="AI317" t="s">
        <v>1891</v>
      </c>
      <c r="AJ317" t="s">
        <v>1892</v>
      </c>
      <c r="AK317" t="s">
        <v>1901</v>
      </c>
      <c r="AL317" s="15" t="s">
        <v>1911</v>
      </c>
      <c r="AM317" t="s">
        <v>1585</v>
      </c>
      <c r="AN317" t="s">
        <v>1774</v>
      </c>
      <c r="AO317" t="s">
        <v>1890</v>
      </c>
      <c r="AP317" t="s">
        <v>1891</v>
      </c>
      <c r="AQ317" t="s">
        <v>1892</v>
      </c>
      <c r="AR317" t="s">
        <v>1901</v>
      </c>
      <c r="AS317" t="s">
        <v>1905</v>
      </c>
      <c r="AT317" s="7">
        <v>98.197000000000003</v>
      </c>
      <c r="AU317" s="12">
        <f>IF(Z317=AN317,1,0)</f>
        <v>1</v>
      </c>
      <c r="AV317" s="12">
        <f>IF(AA317=AO317,1,0)</f>
        <v>1</v>
      </c>
      <c r="AW317" s="12">
        <f>IF(AB317=AP317,1,0)</f>
        <v>1</v>
      </c>
      <c r="AX317" s="12">
        <f>IF(AC317=AQ317,1,0)</f>
        <v>1</v>
      </c>
      <c r="AY317" s="12">
        <f>IF(AD317=AR317,1,0)</f>
        <v>1</v>
      </c>
      <c r="AZ317" s="12">
        <f>IF(AE317=AS317,1,0)</f>
        <v>0</v>
      </c>
      <c r="BA317" t="s">
        <v>3045</v>
      </c>
      <c r="BB317" s="12">
        <v>0</v>
      </c>
    </row>
    <row r="318" spans="1:55" x14ac:dyDescent="0.25">
      <c r="A318" s="12">
        <v>320</v>
      </c>
      <c r="B318" s="12">
        <v>317</v>
      </c>
      <c r="C318" s="12">
        <v>0</v>
      </c>
      <c r="D318" t="s">
        <v>690</v>
      </c>
      <c r="E318" s="35" t="s">
        <v>3435</v>
      </c>
      <c r="F318" s="12">
        <v>1</v>
      </c>
      <c r="G318" t="s">
        <v>664</v>
      </c>
      <c r="H318">
        <v>1331</v>
      </c>
      <c r="I318">
        <v>1509</v>
      </c>
      <c r="J318" s="8">
        <v>97.447000000000003</v>
      </c>
      <c r="K318">
        <v>1332</v>
      </c>
      <c r="L318">
        <v>1</v>
      </c>
      <c r="M318">
        <v>1331</v>
      </c>
      <c r="N318">
        <v>21</v>
      </c>
      <c r="O318">
        <v>1349</v>
      </c>
      <c r="P318">
        <v>0</v>
      </c>
      <c r="Q318">
        <v>2268</v>
      </c>
      <c r="R318" s="12">
        <f>IF(LEFT(RIGHT(AE318,7),3)="HMT",1,0)</f>
        <v>1</v>
      </c>
      <c r="S318" s="12">
        <f>IF(J318&gt;99,1,0)</f>
        <v>0</v>
      </c>
      <c r="T318" s="12">
        <f>R318*S318</f>
        <v>0</v>
      </c>
      <c r="U318" s="12">
        <f>IF(LEFT(RIGHT(AE318,7),3)="HMT",0,1)</f>
        <v>0</v>
      </c>
      <c r="V318" s="12">
        <f>S318*U318</f>
        <v>0</v>
      </c>
      <c r="W318" s="12">
        <f>IF(J318&lt;98.5,1,0)</f>
        <v>1</v>
      </c>
      <c r="X318" s="12">
        <f>AZ318*W318</f>
        <v>0</v>
      </c>
      <c r="Y318" t="s">
        <v>1585</v>
      </c>
      <c r="Z318" t="s">
        <v>1774</v>
      </c>
      <c r="AA318" t="s">
        <v>1890</v>
      </c>
      <c r="AB318" t="s">
        <v>1891</v>
      </c>
      <c r="AC318" t="s">
        <v>1892</v>
      </c>
      <c r="AD318" t="s">
        <v>1901</v>
      </c>
      <c r="AE318" s="14" t="s">
        <v>1912</v>
      </c>
      <c r="AF318" t="s">
        <v>1585</v>
      </c>
      <c r="AG318" t="s">
        <v>1774</v>
      </c>
      <c r="AH318" t="s">
        <v>1890</v>
      </c>
      <c r="AI318" t="s">
        <v>1891</v>
      </c>
      <c r="AJ318" t="s">
        <v>1892</v>
      </c>
      <c r="AK318" t="s">
        <v>1901</v>
      </c>
      <c r="AL318" s="15" t="s">
        <v>1912</v>
      </c>
      <c r="AM318" t="s">
        <v>1585</v>
      </c>
      <c r="AN318" t="s">
        <v>1774</v>
      </c>
      <c r="AO318" t="s">
        <v>1890</v>
      </c>
      <c r="AP318" t="s">
        <v>1891</v>
      </c>
      <c r="AQ318" t="s">
        <v>1892</v>
      </c>
      <c r="AR318" t="s">
        <v>1901</v>
      </c>
      <c r="AS318" t="s">
        <v>1905</v>
      </c>
      <c r="AT318" s="8">
        <v>97.447000000000003</v>
      </c>
      <c r="AU318" s="12">
        <f>IF(Z318=AN318,1,0)</f>
        <v>1</v>
      </c>
      <c r="AV318" s="12">
        <f>IF(AA318=AO318,1,0)</f>
        <v>1</v>
      </c>
      <c r="AW318" s="12">
        <f>IF(AB318=AP318,1,0)</f>
        <v>1</v>
      </c>
      <c r="AX318" s="12">
        <f>IF(AC318=AQ318,1,0)</f>
        <v>1</v>
      </c>
      <c r="AY318" s="12">
        <f>IF(AD318=AR318,1,0)</f>
        <v>1</v>
      </c>
      <c r="AZ318" s="12">
        <f>IF(AE318=AS318,1,0)</f>
        <v>0</v>
      </c>
      <c r="BA318" t="s">
        <v>3031</v>
      </c>
      <c r="BB318" s="12">
        <v>0</v>
      </c>
    </row>
    <row r="319" spans="1:55" x14ac:dyDescent="0.25">
      <c r="A319" s="12">
        <v>321</v>
      </c>
      <c r="B319" s="12">
        <v>318</v>
      </c>
      <c r="C319" s="12">
        <v>0</v>
      </c>
      <c r="D319" t="s">
        <v>691</v>
      </c>
      <c r="E319" s="35" t="s">
        <v>3435</v>
      </c>
      <c r="F319" s="12">
        <v>2</v>
      </c>
      <c r="G319" t="s">
        <v>664</v>
      </c>
      <c r="H319">
        <v>1329</v>
      </c>
      <c r="I319">
        <v>1509</v>
      </c>
      <c r="J319" s="8">
        <v>97.82</v>
      </c>
      <c r="K319">
        <v>1330</v>
      </c>
      <c r="L319">
        <v>1</v>
      </c>
      <c r="M319">
        <v>1329</v>
      </c>
      <c r="N319">
        <v>21</v>
      </c>
      <c r="O319">
        <v>1349</v>
      </c>
      <c r="P319">
        <v>0</v>
      </c>
      <c r="Q319">
        <v>2294</v>
      </c>
      <c r="R319" s="12">
        <f>IF(LEFT(RIGHT(AE319,7),3)="HMT",1,0)</f>
        <v>1</v>
      </c>
      <c r="S319" s="12">
        <f>IF(J319&gt;99,1,0)</f>
        <v>0</v>
      </c>
      <c r="T319" s="12">
        <f>R319*S319</f>
        <v>0</v>
      </c>
      <c r="U319" s="12">
        <f>IF(LEFT(RIGHT(AE319,7),3)="HMT",0,1)</f>
        <v>0</v>
      </c>
      <c r="V319" s="12">
        <f>S319*U319</f>
        <v>0</v>
      </c>
      <c r="W319" s="12">
        <f>IF(J319&lt;98.5,1,0)</f>
        <v>1</v>
      </c>
      <c r="X319" s="12">
        <f>AZ319*W319</f>
        <v>0</v>
      </c>
      <c r="Y319" t="s">
        <v>1585</v>
      </c>
      <c r="Z319" t="s">
        <v>1774</v>
      </c>
      <c r="AA319" t="s">
        <v>1890</v>
      </c>
      <c r="AB319" t="s">
        <v>1891</v>
      </c>
      <c r="AC319" t="s">
        <v>1892</v>
      </c>
      <c r="AD319" t="s">
        <v>1901</v>
      </c>
      <c r="AE319" s="14" t="s">
        <v>1912</v>
      </c>
      <c r="AF319" t="s">
        <v>1585</v>
      </c>
      <c r="AG319" t="s">
        <v>1774</v>
      </c>
      <c r="AH319" t="s">
        <v>1890</v>
      </c>
      <c r="AI319" t="s">
        <v>1891</v>
      </c>
      <c r="AJ319" t="s">
        <v>1892</v>
      </c>
      <c r="AK319" t="s">
        <v>1901</v>
      </c>
      <c r="AL319" s="15" t="s">
        <v>1912</v>
      </c>
      <c r="AM319" t="s">
        <v>1585</v>
      </c>
      <c r="AN319" t="s">
        <v>1774</v>
      </c>
      <c r="AO319" t="s">
        <v>1890</v>
      </c>
      <c r="AP319" t="s">
        <v>1891</v>
      </c>
      <c r="AQ319" t="s">
        <v>1892</v>
      </c>
      <c r="AR319" t="s">
        <v>1901</v>
      </c>
      <c r="AS319" t="s">
        <v>1905</v>
      </c>
      <c r="AT319" s="8">
        <v>97.82</v>
      </c>
      <c r="AU319" s="12">
        <f>IF(Z319=AN319,1,0)</f>
        <v>1</v>
      </c>
      <c r="AV319" s="12">
        <f>IF(AA319=AO319,1,0)</f>
        <v>1</v>
      </c>
      <c r="AW319" s="12">
        <f>IF(AB319=AP319,1,0)</f>
        <v>1</v>
      </c>
      <c r="AX319" s="12">
        <f>IF(AC319=AQ319,1,0)</f>
        <v>1</v>
      </c>
      <c r="AY319" s="12">
        <f>IF(AD319=AR319,1,0)</f>
        <v>1</v>
      </c>
      <c r="AZ319" s="12">
        <f>IF(AE319=AS319,1,0)</f>
        <v>0</v>
      </c>
      <c r="BA319" t="s">
        <v>3031</v>
      </c>
      <c r="BB319" s="12">
        <v>0</v>
      </c>
    </row>
    <row r="320" spans="1:55" x14ac:dyDescent="0.25">
      <c r="A320" s="12">
        <v>322</v>
      </c>
      <c r="B320" s="12">
        <v>319</v>
      </c>
      <c r="C320" s="12">
        <v>0</v>
      </c>
      <c r="D320" t="s">
        <v>689</v>
      </c>
      <c r="E320" s="35" t="s">
        <v>3435</v>
      </c>
      <c r="F320" s="12">
        <v>3</v>
      </c>
      <c r="G320" t="s">
        <v>664</v>
      </c>
      <c r="H320">
        <v>1331</v>
      </c>
      <c r="I320">
        <v>1509</v>
      </c>
      <c r="J320" s="8">
        <v>97.225999999999999</v>
      </c>
      <c r="K320">
        <v>1334</v>
      </c>
      <c r="L320">
        <v>1</v>
      </c>
      <c r="M320">
        <v>1331</v>
      </c>
      <c r="N320">
        <v>21</v>
      </c>
      <c r="O320">
        <v>1349</v>
      </c>
      <c r="P320">
        <v>0</v>
      </c>
      <c r="Q320">
        <v>2252</v>
      </c>
      <c r="R320" s="12">
        <f>IF(LEFT(RIGHT(AE320,7),3)="HMT",1,0)</f>
        <v>1</v>
      </c>
      <c r="S320" s="12">
        <f>IF(J320&gt;99,1,0)</f>
        <v>0</v>
      </c>
      <c r="T320" s="12">
        <f>R320*S320</f>
        <v>0</v>
      </c>
      <c r="U320" s="12">
        <f>IF(LEFT(RIGHT(AE320,7),3)="HMT",0,1)</f>
        <v>0</v>
      </c>
      <c r="V320" s="12">
        <f>S320*U320</f>
        <v>0</v>
      </c>
      <c r="W320" s="12">
        <f>IF(J320&lt;98.5,1,0)</f>
        <v>1</v>
      </c>
      <c r="X320" s="12">
        <f>AZ320*W320</f>
        <v>0</v>
      </c>
      <c r="Y320" t="s">
        <v>1585</v>
      </c>
      <c r="Z320" t="s">
        <v>1774</v>
      </c>
      <c r="AA320" t="s">
        <v>1890</v>
      </c>
      <c r="AB320" t="s">
        <v>1891</v>
      </c>
      <c r="AC320" t="s">
        <v>1892</v>
      </c>
      <c r="AD320" t="s">
        <v>1901</v>
      </c>
      <c r="AE320" s="14" t="s">
        <v>1912</v>
      </c>
      <c r="AF320" t="s">
        <v>1585</v>
      </c>
      <c r="AG320" t="s">
        <v>1774</v>
      </c>
      <c r="AH320" t="s">
        <v>1890</v>
      </c>
      <c r="AI320" t="s">
        <v>1891</v>
      </c>
      <c r="AJ320" t="s">
        <v>1892</v>
      </c>
      <c r="AK320" t="s">
        <v>1901</v>
      </c>
      <c r="AL320" s="15" t="s">
        <v>1912</v>
      </c>
      <c r="AM320" t="s">
        <v>1585</v>
      </c>
      <c r="AN320" t="s">
        <v>1774</v>
      </c>
      <c r="AO320" t="s">
        <v>1890</v>
      </c>
      <c r="AP320" t="s">
        <v>1891</v>
      </c>
      <c r="AQ320" t="s">
        <v>1892</v>
      </c>
      <c r="AR320" t="s">
        <v>1901</v>
      </c>
      <c r="AS320" t="s">
        <v>1905</v>
      </c>
      <c r="AT320" s="8">
        <v>97.225999999999999</v>
      </c>
      <c r="AU320" s="12">
        <f>IF(Z320=AN320,1,0)</f>
        <v>1</v>
      </c>
      <c r="AV320" s="12">
        <f>IF(AA320=AO320,1,0)</f>
        <v>1</v>
      </c>
      <c r="AW320" s="12">
        <f>IF(AB320=AP320,1,0)</f>
        <v>1</v>
      </c>
      <c r="AX320" s="12">
        <f>IF(AC320=AQ320,1,0)</f>
        <v>1</v>
      </c>
      <c r="AY320" s="12">
        <f>IF(AD320=AR320,1,0)</f>
        <v>1</v>
      </c>
      <c r="AZ320" s="12">
        <f>IF(AE320=AS320,1,0)</f>
        <v>0</v>
      </c>
      <c r="BA320" t="s">
        <v>3031</v>
      </c>
      <c r="BB320" s="12">
        <v>0</v>
      </c>
    </row>
    <row r="321" spans="1:54" x14ac:dyDescent="0.25">
      <c r="A321" s="12">
        <v>323</v>
      </c>
      <c r="B321" s="12">
        <v>320</v>
      </c>
      <c r="C321" s="12">
        <v>0</v>
      </c>
      <c r="D321" t="s">
        <v>695</v>
      </c>
      <c r="E321" s="35" t="s">
        <v>3437</v>
      </c>
      <c r="F321" s="12">
        <v>1</v>
      </c>
      <c r="G321" t="s">
        <v>667</v>
      </c>
      <c r="H321">
        <v>1327</v>
      </c>
      <c r="I321">
        <v>1429</v>
      </c>
      <c r="J321" s="8">
        <v>95.855000000000004</v>
      </c>
      <c r="K321">
        <v>1327</v>
      </c>
      <c r="L321">
        <v>1</v>
      </c>
      <c r="M321">
        <v>1327</v>
      </c>
      <c r="N321">
        <v>1</v>
      </c>
      <c r="O321">
        <v>1325</v>
      </c>
      <c r="P321">
        <v>0</v>
      </c>
      <c r="Q321">
        <v>2148</v>
      </c>
      <c r="R321" s="12">
        <f>IF(LEFT(RIGHT(AE321,7),3)="HMT",1,0)</f>
        <v>1</v>
      </c>
      <c r="S321" s="12">
        <f>IF(J321&gt;99,1,0)</f>
        <v>0</v>
      </c>
      <c r="T321" s="12">
        <f>R321*S321</f>
        <v>0</v>
      </c>
      <c r="U321" s="12">
        <f>IF(LEFT(RIGHT(AE321,7),3)="HMT",0,1)</f>
        <v>0</v>
      </c>
      <c r="V321" s="12">
        <f>S321*U321</f>
        <v>0</v>
      </c>
      <c r="W321" s="12">
        <f>IF(J321&lt;98.5,1,0)</f>
        <v>1</v>
      </c>
      <c r="X321" s="12">
        <f>AZ321*W321</f>
        <v>0</v>
      </c>
      <c r="Y321" t="s">
        <v>1585</v>
      </c>
      <c r="Z321" t="s">
        <v>1774</v>
      </c>
      <c r="AA321" s="21" t="s">
        <v>1890</v>
      </c>
      <c r="AB321" s="21" t="s">
        <v>1891</v>
      </c>
      <c r="AC321" t="s">
        <v>1892</v>
      </c>
      <c r="AD321" t="s">
        <v>1901</v>
      </c>
      <c r="AE321" s="14" t="s">
        <v>1913</v>
      </c>
      <c r="AF321" t="s">
        <v>1585</v>
      </c>
      <c r="AG321" t="s">
        <v>1774</v>
      </c>
      <c r="AH321" s="21" t="s">
        <v>1890</v>
      </c>
      <c r="AI321" s="21" t="s">
        <v>1891</v>
      </c>
      <c r="AJ321" t="s">
        <v>1892</v>
      </c>
      <c r="AK321" t="s">
        <v>1901</v>
      </c>
      <c r="AL321" s="15" t="s">
        <v>1913</v>
      </c>
      <c r="AM321" t="s">
        <v>1585</v>
      </c>
      <c r="AN321" t="s">
        <v>1774</v>
      </c>
      <c r="AO321" s="21" t="s">
        <v>1890</v>
      </c>
      <c r="AP321" s="21" t="s">
        <v>1891</v>
      </c>
      <c r="AQ321" t="s">
        <v>1892</v>
      </c>
      <c r="AR321" t="s">
        <v>1901</v>
      </c>
      <c r="AS321" t="s">
        <v>1902</v>
      </c>
      <c r="AT321" s="8">
        <v>95.855000000000004</v>
      </c>
      <c r="AU321" s="12">
        <f>IF(Z321=AN321,1,0)</f>
        <v>1</v>
      </c>
      <c r="AV321" s="12">
        <f>IF(AA321=AO321,1,0)</f>
        <v>1</v>
      </c>
      <c r="AW321" s="12">
        <f>IF(AB321=AP321,1,0)</f>
        <v>1</v>
      </c>
      <c r="AX321" s="12">
        <f>IF(AC321=AQ321,1,0)</f>
        <v>1</v>
      </c>
      <c r="AY321" s="12">
        <f>IF(AD321=AR321,1,0)</f>
        <v>1</v>
      </c>
      <c r="AZ321" s="12">
        <f>IF(AE321=AS321,1,0)</f>
        <v>0</v>
      </c>
      <c r="BA321" t="s">
        <v>3031</v>
      </c>
      <c r="BB321" s="12">
        <v>0</v>
      </c>
    </row>
    <row r="322" spans="1:54" x14ac:dyDescent="0.25">
      <c r="A322" s="12">
        <v>324</v>
      </c>
      <c r="B322" s="12">
        <v>321</v>
      </c>
      <c r="C322" s="12">
        <v>0</v>
      </c>
      <c r="D322" t="s">
        <v>771</v>
      </c>
      <c r="E322" s="35" t="s">
        <v>3472</v>
      </c>
      <c r="F322" s="12">
        <v>1</v>
      </c>
      <c r="G322" t="s">
        <v>664</v>
      </c>
      <c r="H322">
        <v>1329</v>
      </c>
      <c r="I322">
        <v>1509</v>
      </c>
      <c r="J322" s="7">
        <v>98.043999999999997</v>
      </c>
      <c r="K322">
        <v>1329</v>
      </c>
      <c r="L322">
        <v>1</v>
      </c>
      <c r="M322">
        <v>1329</v>
      </c>
      <c r="N322">
        <v>21</v>
      </c>
      <c r="O322">
        <v>1349</v>
      </c>
      <c r="P322">
        <v>0</v>
      </c>
      <c r="Q322">
        <v>2311</v>
      </c>
      <c r="R322" s="12">
        <f>IF(LEFT(RIGHT(AE322,7),3)="HMT",1,0)</f>
        <v>1</v>
      </c>
      <c r="S322" s="12">
        <f>IF(J322&gt;99,1,0)</f>
        <v>0</v>
      </c>
      <c r="T322" s="12">
        <f>R322*S322</f>
        <v>0</v>
      </c>
      <c r="U322" s="12">
        <f>IF(LEFT(RIGHT(AE322,7),3)="HMT",0,1)</f>
        <v>0</v>
      </c>
      <c r="V322" s="12">
        <f>S322*U322</f>
        <v>0</v>
      </c>
      <c r="W322" s="12">
        <f>IF(J322&lt;98.5,1,0)</f>
        <v>1</v>
      </c>
      <c r="X322" s="12">
        <f>AZ322*W322</f>
        <v>0</v>
      </c>
      <c r="Y322" t="s">
        <v>1585</v>
      </c>
      <c r="Z322" t="s">
        <v>1774</v>
      </c>
      <c r="AA322" t="s">
        <v>1890</v>
      </c>
      <c r="AB322" t="s">
        <v>1891</v>
      </c>
      <c r="AC322" t="s">
        <v>1892</v>
      </c>
      <c r="AD322" t="s">
        <v>1901</v>
      </c>
      <c r="AE322" s="14" t="s">
        <v>1914</v>
      </c>
      <c r="AF322" t="s">
        <v>1585</v>
      </c>
      <c r="AG322" t="s">
        <v>1774</v>
      </c>
      <c r="AH322" t="s">
        <v>1890</v>
      </c>
      <c r="AI322" t="s">
        <v>1891</v>
      </c>
      <c r="AJ322" t="s">
        <v>1892</v>
      </c>
      <c r="AK322" t="s">
        <v>1901</v>
      </c>
      <c r="AL322" s="15" t="s">
        <v>1914</v>
      </c>
      <c r="AM322" t="s">
        <v>1585</v>
      </c>
      <c r="AN322" t="s">
        <v>1774</v>
      </c>
      <c r="AO322" t="s">
        <v>1890</v>
      </c>
      <c r="AP322" t="s">
        <v>1891</v>
      </c>
      <c r="AQ322" t="s">
        <v>1892</v>
      </c>
      <c r="AR322" t="s">
        <v>1901</v>
      </c>
      <c r="AS322" t="s">
        <v>1905</v>
      </c>
      <c r="AT322" s="7">
        <v>98.043999999999997</v>
      </c>
      <c r="AU322" s="12">
        <f>IF(Z322=AN322,1,0)</f>
        <v>1</v>
      </c>
      <c r="AV322" s="12">
        <f>IF(AA322=AO322,1,0)</f>
        <v>1</v>
      </c>
      <c r="AW322" s="12">
        <f>IF(AB322=AP322,1,0)</f>
        <v>1</v>
      </c>
      <c r="AX322" s="12">
        <f>IF(AC322=AQ322,1,0)</f>
        <v>1</v>
      </c>
      <c r="AY322" s="12">
        <f>IF(AD322=AR322,1,0)</f>
        <v>1</v>
      </c>
      <c r="AZ322" s="12">
        <f>IF(AE322=AS322,1,0)</f>
        <v>0</v>
      </c>
      <c r="BA322" t="s">
        <v>3045</v>
      </c>
      <c r="BB322" s="12">
        <v>0</v>
      </c>
    </row>
    <row r="323" spans="1:54" x14ac:dyDescent="0.25">
      <c r="A323" s="12">
        <v>325</v>
      </c>
      <c r="B323" s="12">
        <v>322</v>
      </c>
      <c r="C323" s="12">
        <v>0</v>
      </c>
      <c r="D323" t="s">
        <v>801</v>
      </c>
      <c r="E323" s="35" t="s">
        <v>3488</v>
      </c>
      <c r="F323" s="12">
        <v>1</v>
      </c>
      <c r="G323" t="s">
        <v>664</v>
      </c>
      <c r="H323">
        <v>1331</v>
      </c>
      <c r="I323">
        <v>1509</v>
      </c>
      <c r="J323" s="7">
        <v>98.497</v>
      </c>
      <c r="K323">
        <v>1331</v>
      </c>
      <c r="L323">
        <v>1</v>
      </c>
      <c r="M323">
        <v>1331</v>
      </c>
      <c r="N323">
        <v>21</v>
      </c>
      <c r="O323">
        <v>1349</v>
      </c>
      <c r="P323">
        <v>0</v>
      </c>
      <c r="Q323">
        <v>2346</v>
      </c>
      <c r="R323" s="12">
        <f>IF(LEFT(RIGHT(AE323,7),3)="HMT",1,0)</f>
        <v>1</v>
      </c>
      <c r="S323" s="12">
        <f>IF(J323&gt;99,1,0)</f>
        <v>0</v>
      </c>
      <c r="T323" s="12">
        <f>R323*S323</f>
        <v>0</v>
      </c>
      <c r="U323" s="12">
        <f>IF(LEFT(RIGHT(AE323,7),3)="HMT",0,1)</f>
        <v>0</v>
      </c>
      <c r="V323" s="12">
        <f>S323*U323</f>
        <v>0</v>
      </c>
      <c r="W323" s="12">
        <f>IF(J323&lt;98.5,1,0)</f>
        <v>1</v>
      </c>
      <c r="X323" s="12">
        <f>AZ323*W323</f>
        <v>0</v>
      </c>
      <c r="Y323" t="s">
        <v>1585</v>
      </c>
      <c r="Z323" t="s">
        <v>1774</v>
      </c>
      <c r="AA323" t="s">
        <v>1890</v>
      </c>
      <c r="AB323" t="s">
        <v>1891</v>
      </c>
      <c r="AC323" t="s">
        <v>1892</v>
      </c>
      <c r="AD323" t="s">
        <v>1901</v>
      </c>
      <c r="AE323" s="14" t="s">
        <v>1915</v>
      </c>
      <c r="AF323" t="s">
        <v>1585</v>
      </c>
      <c r="AG323" t="s">
        <v>1774</v>
      </c>
      <c r="AH323" t="s">
        <v>1890</v>
      </c>
      <c r="AI323" t="s">
        <v>1891</v>
      </c>
      <c r="AJ323" t="s">
        <v>1892</v>
      </c>
      <c r="AK323" t="s">
        <v>1901</v>
      </c>
      <c r="AL323" s="15" t="s">
        <v>1915</v>
      </c>
      <c r="AM323" t="s">
        <v>1585</v>
      </c>
      <c r="AN323" t="s">
        <v>1774</v>
      </c>
      <c r="AO323" t="s">
        <v>1890</v>
      </c>
      <c r="AP323" t="s">
        <v>1891</v>
      </c>
      <c r="AQ323" t="s">
        <v>1892</v>
      </c>
      <c r="AR323" t="s">
        <v>1901</v>
      </c>
      <c r="AS323" t="s">
        <v>1905</v>
      </c>
      <c r="AT323" s="7">
        <v>98.497</v>
      </c>
      <c r="AU323" s="12">
        <f>IF(Z323=AN323,1,0)</f>
        <v>1</v>
      </c>
      <c r="AV323" s="12">
        <f>IF(AA323=AO323,1,0)</f>
        <v>1</v>
      </c>
      <c r="AW323" s="12">
        <f>IF(AB323=AP323,1,0)</f>
        <v>1</v>
      </c>
      <c r="AX323" s="12">
        <f>IF(AC323=AQ323,1,0)</f>
        <v>1</v>
      </c>
      <c r="AY323" s="12">
        <f>IF(AD323=AR323,1,0)</f>
        <v>1</v>
      </c>
      <c r="AZ323" s="12">
        <f>IF(AE323=AS323,1,0)</f>
        <v>0</v>
      </c>
      <c r="BA323" t="s">
        <v>3045</v>
      </c>
      <c r="BB323" s="12">
        <v>0</v>
      </c>
    </row>
    <row r="324" spans="1:54" x14ac:dyDescent="0.25">
      <c r="A324" s="12">
        <v>326</v>
      </c>
      <c r="B324" s="12">
        <v>323</v>
      </c>
      <c r="C324" s="12">
        <v>0</v>
      </c>
      <c r="D324" t="s">
        <v>800</v>
      </c>
      <c r="E324" s="35" t="s">
        <v>3488</v>
      </c>
      <c r="F324" s="12">
        <v>2</v>
      </c>
      <c r="G324" t="s">
        <v>664</v>
      </c>
      <c r="H324">
        <v>1329</v>
      </c>
      <c r="I324">
        <v>1509</v>
      </c>
      <c r="J324" s="6">
        <v>98.646000000000001</v>
      </c>
      <c r="K324">
        <v>1329</v>
      </c>
      <c r="L324">
        <v>1</v>
      </c>
      <c r="M324">
        <v>1329</v>
      </c>
      <c r="N324">
        <v>21</v>
      </c>
      <c r="O324">
        <v>1349</v>
      </c>
      <c r="P324">
        <v>0</v>
      </c>
      <c r="Q324">
        <v>2355</v>
      </c>
      <c r="R324" s="12">
        <f>IF(LEFT(RIGHT(AE324,7),3)="HMT",1,0)</f>
        <v>1</v>
      </c>
      <c r="S324" s="12">
        <f>IF(J324&gt;99,1,0)</f>
        <v>0</v>
      </c>
      <c r="T324" s="12">
        <f>R324*S324</f>
        <v>0</v>
      </c>
      <c r="U324" s="12">
        <f>IF(LEFT(RIGHT(AE324,7),3)="HMT",0,1)</f>
        <v>0</v>
      </c>
      <c r="V324" s="12">
        <f>S324*U324</f>
        <v>0</v>
      </c>
      <c r="W324" s="12">
        <f>IF(J324&lt;98.5,1,0)</f>
        <v>0</v>
      </c>
      <c r="X324" s="12">
        <f>AZ324*W324</f>
        <v>0</v>
      </c>
      <c r="Y324" t="s">
        <v>1585</v>
      </c>
      <c r="Z324" t="s">
        <v>1774</v>
      </c>
      <c r="AA324" t="s">
        <v>1890</v>
      </c>
      <c r="AB324" t="s">
        <v>1891</v>
      </c>
      <c r="AC324" t="s">
        <v>1892</v>
      </c>
      <c r="AD324" t="s">
        <v>1901</v>
      </c>
      <c r="AE324" t="s">
        <v>1915</v>
      </c>
      <c r="AF324" t="s">
        <v>1585</v>
      </c>
      <c r="AG324" t="s">
        <v>1774</v>
      </c>
      <c r="AH324" t="s">
        <v>1890</v>
      </c>
      <c r="AI324" t="s">
        <v>1891</v>
      </c>
      <c r="AJ324" t="s">
        <v>1892</v>
      </c>
      <c r="AK324" t="s">
        <v>1901</v>
      </c>
      <c r="AL324" s="15" t="s">
        <v>1915</v>
      </c>
      <c r="AM324" t="s">
        <v>1585</v>
      </c>
      <c r="AN324" t="s">
        <v>1774</v>
      </c>
      <c r="AO324" t="s">
        <v>1890</v>
      </c>
      <c r="AP324" t="s">
        <v>1891</v>
      </c>
      <c r="AQ324" t="s">
        <v>1892</v>
      </c>
      <c r="AR324" t="s">
        <v>1901</v>
      </c>
      <c r="AS324" t="s">
        <v>1905</v>
      </c>
      <c r="AT324" s="6">
        <v>98.646000000000001</v>
      </c>
      <c r="AU324" s="12">
        <f>IF(Z324=AN324,1,0)</f>
        <v>1</v>
      </c>
      <c r="AV324" s="12">
        <f>IF(AA324=AO324,1,0)</f>
        <v>1</v>
      </c>
      <c r="AW324" s="12">
        <f>IF(AB324=AP324,1,0)</f>
        <v>1</v>
      </c>
      <c r="AX324" s="12">
        <f>IF(AC324=AQ324,1,0)</f>
        <v>1</v>
      </c>
      <c r="AY324" s="12">
        <f>IF(AD324=AR324,1,0)</f>
        <v>1</v>
      </c>
      <c r="AZ324" s="12">
        <f>IF(AE324=AS324,1,0)</f>
        <v>0</v>
      </c>
      <c r="BA324" t="s">
        <v>3045</v>
      </c>
      <c r="BB324" s="12">
        <v>0</v>
      </c>
    </row>
    <row r="325" spans="1:54" x14ac:dyDescent="0.25">
      <c r="A325" s="12">
        <v>327</v>
      </c>
      <c r="B325" s="12">
        <v>324</v>
      </c>
      <c r="C325" s="12">
        <v>0</v>
      </c>
      <c r="D325" t="s">
        <v>1426</v>
      </c>
      <c r="E325" s="35" t="s">
        <v>3810</v>
      </c>
      <c r="F325" s="12">
        <v>1</v>
      </c>
      <c r="G325" t="s">
        <v>667</v>
      </c>
      <c r="H325">
        <v>1326</v>
      </c>
      <c r="I325">
        <v>1429</v>
      </c>
      <c r="J325" s="7">
        <v>98.19</v>
      </c>
      <c r="K325">
        <v>1326</v>
      </c>
      <c r="L325">
        <v>1</v>
      </c>
      <c r="M325">
        <v>1326</v>
      </c>
      <c r="N325">
        <v>1</v>
      </c>
      <c r="O325">
        <v>1325</v>
      </c>
      <c r="P325">
        <v>0</v>
      </c>
      <c r="Q325">
        <v>2318</v>
      </c>
      <c r="R325" s="12">
        <f>IF(LEFT(RIGHT(AE325,7),3)="HMT",1,0)</f>
        <v>1</v>
      </c>
      <c r="S325" s="12">
        <f>IF(J325&gt;99,1,0)</f>
        <v>0</v>
      </c>
      <c r="T325" s="12">
        <f>R325*S325</f>
        <v>0</v>
      </c>
      <c r="U325" s="12">
        <f>IF(LEFT(RIGHT(AE325,7),3)="HMT",0,1)</f>
        <v>0</v>
      </c>
      <c r="V325" s="12">
        <f>S325*U325</f>
        <v>0</v>
      </c>
      <c r="W325" s="12">
        <f>IF(J325&lt;98.5,1,0)</f>
        <v>1</v>
      </c>
      <c r="X325" s="12">
        <f>AZ325*W325</f>
        <v>0</v>
      </c>
      <c r="Y325" t="s">
        <v>1585</v>
      </c>
      <c r="Z325" t="s">
        <v>1774</v>
      </c>
      <c r="AA325" s="21" t="s">
        <v>1890</v>
      </c>
      <c r="AB325" s="21" t="s">
        <v>1891</v>
      </c>
      <c r="AC325" t="s">
        <v>1892</v>
      </c>
      <c r="AD325" t="s">
        <v>1901</v>
      </c>
      <c r="AE325" s="14" t="s">
        <v>1916</v>
      </c>
      <c r="AF325" t="s">
        <v>1585</v>
      </c>
      <c r="AG325" t="s">
        <v>1774</v>
      </c>
      <c r="AH325" s="21" t="s">
        <v>1890</v>
      </c>
      <c r="AI325" s="21" t="s">
        <v>1891</v>
      </c>
      <c r="AJ325" t="s">
        <v>1892</v>
      </c>
      <c r="AK325" t="s">
        <v>1901</v>
      </c>
      <c r="AL325" s="15" t="s">
        <v>1916</v>
      </c>
      <c r="AM325" t="s">
        <v>1585</v>
      </c>
      <c r="AN325" t="s">
        <v>1774</v>
      </c>
      <c r="AO325" s="21" t="s">
        <v>1890</v>
      </c>
      <c r="AP325" s="21" t="s">
        <v>1891</v>
      </c>
      <c r="AQ325" t="s">
        <v>1892</v>
      </c>
      <c r="AR325" t="s">
        <v>1901</v>
      </c>
      <c r="AS325" t="s">
        <v>1902</v>
      </c>
      <c r="AT325" s="7">
        <v>98.19</v>
      </c>
      <c r="AU325" s="12">
        <f>IF(Z325=AN325,1,0)</f>
        <v>1</v>
      </c>
      <c r="AV325" s="12">
        <f>IF(AA325=AO325,1,0)</f>
        <v>1</v>
      </c>
      <c r="AW325" s="12">
        <f>IF(AB325=AP325,1,0)</f>
        <v>1</v>
      </c>
      <c r="AX325" s="12">
        <f>IF(AC325=AQ325,1,0)</f>
        <v>1</v>
      </c>
      <c r="AY325" s="12">
        <f>IF(AD325=AR325,1,0)</f>
        <v>1</v>
      </c>
      <c r="AZ325" s="12">
        <f>IF(AE325=AS325,1,0)</f>
        <v>0</v>
      </c>
      <c r="BA325" t="s">
        <v>3045</v>
      </c>
      <c r="BB325" s="12">
        <v>0</v>
      </c>
    </row>
    <row r="326" spans="1:54" x14ac:dyDescent="0.25">
      <c r="A326" s="12">
        <v>328</v>
      </c>
      <c r="B326" s="12">
        <v>325</v>
      </c>
      <c r="C326" s="12">
        <v>0</v>
      </c>
      <c r="D326" t="s">
        <v>1427</v>
      </c>
      <c r="E326" s="35" t="s">
        <v>3811</v>
      </c>
      <c r="F326" s="12">
        <v>1</v>
      </c>
      <c r="G326" t="s">
        <v>664</v>
      </c>
      <c r="H326">
        <v>1331</v>
      </c>
      <c r="I326">
        <v>1509</v>
      </c>
      <c r="J326" s="8">
        <v>97.521000000000001</v>
      </c>
      <c r="K326">
        <v>1331</v>
      </c>
      <c r="L326">
        <v>1</v>
      </c>
      <c r="M326">
        <v>1331</v>
      </c>
      <c r="N326">
        <v>21</v>
      </c>
      <c r="O326">
        <v>1349</v>
      </c>
      <c r="P326">
        <v>0</v>
      </c>
      <c r="Q326">
        <v>2274</v>
      </c>
      <c r="R326" s="12">
        <f>IF(LEFT(RIGHT(AE326,7),3)="HMT",1,0)</f>
        <v>1</v>
      </c>
      <c r="S326" s="12">
        <f>IF(J326&gt;99,1,0)</f>
        <v>0</v>
      </c>
      <c r="T326" s="12">
        <f>R326*S326</f>
        <v>0</v>
      </c>
      <c r="U326" s="12">
        <f>IF(LEFT(RIGHT(AE326,7),3)="HMT",0,1)</f>
        <v>0</v>
      </c>
      <c r="V326" s="12">
        <f>S326*U326</f>
        <v>0</v>
      </c>
      <c r="W326" s="12">
        <f>IF(J326&lt;98.5,1,0)</f>
        <v>1</v>
      </c>
      <c r="X326" s="12">
        <f>AZ326*W326</f>
        <v>0</v>
      </c>
      <c r="Y326" t="s">
        <v>1585</v>
      </c>
      <c r="Z326" t="s">
        <v>1774</v>
      </c>
      <c r="AA326" s="21" t="s">
        <v>1890</v>
      </c>
      <c r="AB326" s="21" t="s">
        <v>1891</v>
      </c>
      <c r="AC326" s="21" t="s">
        <v>1892</v>
      </c>
      <c r="AD326" t="s">
        <v>1901</v>
      </c>
      <c r="AE326" s="14" t="s">
        <v>1917</v>
      </c>
      <c r="AF326" t="s">
        <v>1585</v>
      </c>
      <c r="AG326" t="s">
        <v>1774</v>
      </c>
      <c r="AH326" s="21" t="s">
        <v>1890</v>
      </c>
      <c r="AI326" s="21" t="s">
        <v>1891</v>
      </c>
      <c r="AJ326" s="21" t="s">
        <v>1892</v>
      </c>
      <c r="AK326" t="s">
        <v>1901</v>
      </c>
      <c r="AL326" s="15" t="s">
        <v>1917</v>
      </c>
      <c r="AM326" t="s">
        <v>1585</v>
      </c>
      <c r="AN326" t="s">
        <v>1774</v>
      </c>
      <c r="AO326" s="21" t="s">
        <v>1890</v>
      </c>
      <c r="AP326" s="21" t="s">
        <v>1891</v>
      </c>
      <c r="AQ326" t="s">
        <v>1892</v>
      </c>
      <c r="AR326" t="s">
        <v>1901</v>
      </c>
      <c r="AS326" t="s">
        <v>1905</v>
      </c>
      <c r="AT326" s="8">
        <v>97.521000000000001</v>
      </c>
      <c r="AU326" s="12">
        <f>IF(Z326=AN326,1,0)</f>
        <v>1</v>
      </c>
      <c r="AV326" s="12">
        <f>IF(AA326=AO326,1,0)</f>
        <v>1</v>
      </c>
      <c r="AW326" s="12">
        <f>IF(AB326=AP326,1,0)</f>
        <v>1</v>
      </c>
      <c r="AX326" s="12">
        <f>IF(AC326=AQ326,1,0)</f>
        <v>1</v>
      </c>
      <c r="AY326" s="12">
        <f>IF(AD326=AR326,1,0)</f>
        <v>1</v>
      </c>
      <c r="AZ326" s="12">
        <f>IF(AE326=AS326,1,0)</f>
        <v>0</v>
      </c>
      <c r="BA326" t="s">
        <v>3031</v>
      </c>
      <c r="BB326" s="12">
        <v>0</v>
      </c>
    </row>
    <row r="327" spans="1:54" x14ac:dyDescent="0.25">
      <c r="A327" s="12">
        <v>329</v>
      </c>
      <c r="B327" s="12">
        <v>326</v>
      </c>
      <c r="C327" s="12">
        <v>0</v>
      </c>
      <c r="D327" t="s">
        <v>1428</v>
      </c>
      <c r="E327" s="35" t="s">
        <v>3811</v>
      </c>
      <c r="F327" s="12">
        <v>2</v>
      </c>
      <c r="G327" t="s">
        <v>664</v>
      </c>
      <c r="H327">
        <v>1331</v>
      </c>
      <c r="I327">
        <v>1509</v>
      </c>
      <c r="J327" s="8">
        <v>97.596000000000004</v>
      </c>
      <c r="K327">
        <v>1331</v>
      </c>
      <c r="L327">
        <v>1</v>
      </c>
      <c r="M327">
        <v>1331</v>
      </c>
      <c r="N327">
        <v>21</v>
      </c>
      <c r="O327">
        <v>1349</v>
      </c>
      <c r="P327">
        <v>0</v>
      </c>
      <c r="Q327">
        <v>2279</v>
      </c>
      <c r="R327" s="12">
        <f>IF(LEFT(RIGHT(AE327,7),3)="HMT",1,0)</f>
        <v>1</v>
      </c>
      <c r="S327" s="12">
        <f>IF(J327&gt;99,1,0)</f>
        <v>0</v>
      </c>
      <c r="T327" s="12">
        <f>R327*S327</f>
        <v>0</v>
      </c>
      <c r="U327" s="12">
        <f>IF(LEFT(RIGHT(AE327,7),3)="HMT",0,1)</f>
        <v>0</v>
      </c>
      <c r="V327" s="12">
        <f>S327*U327</f>
        <v>0</v>
      </c>
      <c r="W327" s="12">
        <f>IF(J327&lt;98.5,1,0)</f>
        <v>1</v>
      </c>
      <c r="X327" s="12">
        <f>AZ327*W327</f>
        <v>0</v>
      </c>
      <c r="Y327" t="s">
        <v>1585</v>
      </c>
      <c r="Z327" t="s">
        <v>1774</v>
      </c>
      <c r="AA327" s="21" t="s">
        <v>1890</v>
      </c>
      <c r="AB327" s="21" t="s">
        <v>1891</v>
      </c>
      <c r="AC327" s="21" t="s">
        <v>1892</v>
      </c>
      <c r="AD327" t="s">
        <v>1901</v>
      </c>
      <c r="AE327" s="14" t="s">
        <v>1917</v>
      </c>
      <c r="AF327" t="s">
        <v>1585</v>
      </c>
      <c r="AG327" t="s">
        <v>1774</v>
      </c>
      <c r="AH327" s="21" t="s">
        <v>1890</v>
      </c>
      <c r="AI327" s="21" t="s">
        <v>1891</v>
      </c>
      <c r="AJ327" s="21" t="s">
        <v>1892</v>
      </c>
      <c r="AK327" t="s">
        <v>1901</v>
      </c>
      <c r="AL327" s="15" t="s">
        <v>1917</v>
      </c>
      <c r="AM327" t="s">
        <v>1585</v>
      </c>
      <c r="AN327" t="s">
        <v>1774</v>
      </c>
      <c r="AO327" s="21" t="s">
        <v>1890</v>
      </c>
      <c r="AP327" s="21" t="s">
        <v>1891</v>
      </c>
      <c r="AQ327" t="s">
        <v>1892</v>
      </c>
      <c r="AR327" t="s">
        <v>1901</v>
      </c>
      <c r="AS327" t="s">
        <v>1905</v>
      </c>
      <c r="AT327" s="8">
        <v>97.596000000000004</v>
      </c>
      <c r="AU327" s="12">
        <f>IF(Z327=AN327,1,0)</f>
        <v>1</v>
      </c>
      <c r="AV327" s="12">
        <f>IF(AA327=AO327,1,0)</f>
        <v>1</v>
      </c>
      <c r="AW327" s="12">
        <f>IF(AB327=AP327,1,0)</f>
        <v>1</v>
      </c>
      <c r="AX327" s="12">
        <f>IF(AC327=AQ327,1,0)</f>
        <v>1</v>
      </c>
      <c r="AY327" s="12">
        <f>IF(AD327=AR327,1,0)</f>
        <v>1</v>
      </c>
      <c r="AZ327" s="12">
        <f>IF(AE327=AS327,1,0)</f>
        <v>0</v>
      </c>
      <c r="BA327" t="s">
        <v>3031</v>
      </c>
      <c r="BB327" s="12">
        <v>0</v>
      </c>
    </row>
    <row r="328" spans="1:54" x14ac:dyDescent="0.25">
      <c r="A328" s="12">
        <v>330</v>
      </c>
      <c r="B328" s="12">
        <v>327</v>
      </c>
      <c r="C328" s="12">
        <v>0</v>
      </c>
      <c r="D328" t="s">
        <v>1452</v>
      </c>
      <c r="E328" s="35" t="s">
        <v>3823</v>
      </c>
      <c r="F328" s="12">
        <v>1</v>
      </c>
      <c r="G328" t="s">
        <v>664</v>
      </c>
      <c r="H328">
        <v>1325</v>
      </c>
      <c r="I328">
        <v>1509</v>
      </c>
      <c r="J328" s="8">
        <v>96.171000000000006</v>
      </c>
      <c r="K328">
        <v>1332</v>
      </c>
      <c r="L328">
        <v>1</v>
      </c>
      <c r="M328">
        <v>1325</v>
      </c>
      <c r="N328">
        <v>21</v>
      </c>
      <c r="O328">
        <v>1349</v>
      </c>
      <c r="P328">
        <v>0</v>
      </c>
      <c r="Q328">
        <v>2169</v>
      </c>
      <c r="R328" s="12">
        <f>IF(LEFT(RIGHT(AE328,7),3)="HMT",1,0)</f>
        <v>1</v>
      </c>
      <c r="S328" s="12">
        <f>IF(J328&gt;99,1,0)</f>
        <v>0</v>
      </c>
      <c r="T328" s="12">
        <f>R328*S328</f>
        <v>0</v>
      </c>
      <c r="U328" s="12">
        <f>IF(LEFT(RIGHT(AE328,7),3)="HMT",0,1)</f>
        <v>0</v>
      </c>
      <c r="V328" s="12">
        <f>S328*U328</f>
        <v>0</v>
      </c>
      <c r="W328" s="12">
        <f>IF(J328&lt;98.5,1,0)</f>
        <v>1</v>
      </c>
      <c r="X328" s="12">
        <f>AZ328*W328</f>
        <v>0</v>
      </c>
      <c r="Y328" t="s">
        <v>1585</v>
      </c>
      <c r="Z328" t="s">
        <v>1774</v>
      </c>
      <c r="AA328" s="21" t="s">
        <v>1890</v>
      </c>
      <c r="AB328" s="21" t="s">
        <v>1891</v>
      </c>
      <c r="AC328" s="21" t="s">
        <v>1892</v>
      </c>
      <c r="AD328" t="s">
        <v>1901</v>
      </c>
      <c r="AE328" s="14" t="s">
        <v>1918</v>
      </c>
      <c r="AF328" t="s">
        <v>1585</v>
      </c>
      <c r="AG328" t="s">
        <v>1774</v>
      </c>
      <c r="AH328" s="21" t="s">
        <v>1890</v>
      </c>
      <c r="AI328" s="21" t="s">
        <v>1891</v>
      </c>
      <c r="AJ328" s="21" t="s">
        <v>1892</v>
      </c>
      <c r="AK328" t="s">
        <v>1901</v>
      </c>
      <c r="AL328" s="15" t="s">
        <v>1918</v>
      </c>
      <c r="AM328" t="s">
        <v>1585</v>
      </c>
      <c r="AN328" t="s">
        <v>1774</v>
      </c>
      <c r="AO328" s="21" t="s">
        <v>1890</v>
      </c>
      <c r="AP328" s="21" t="s">
        <v>1891</v>
      </c>
      <c r="AQ328" t="s">
        <v>1892</v>
      </c>
      <c r="AR328" t="s">
        <v>1901</v>
      </c>
      <c r="AS328" t="s">
        <v>1905</v>
      </c>
      <c r="AT328" s="8">
        <v>96.171000000000006</v>
      </c>
      <c r="AU328" s="12">
        <f>IF(Z328=AN328,1,0)</f>
        <v>1</v>
      </c>
      <c r="AV328" s="12">
        <f>IF(AA328=AO328,1,0)</f>
        <v>1</v>
      </c>
      <c r="AW328" s="12">
        <f>IF(AB328=AP328,1,0)</f>
        <v>1</v>
      </c>
      <c r="AX328" s="12">
        <f>IF(AC328=AQ328,1,0)</f>
        <v>1</v>
      </c>
      <c r="AY328" s="12">
        <f>IF(AD328=AR328,1,0)</f>
        <v>1</v>
      </c>
      <c r="AZ328" s="12">
        <f>IF(AE328=AS328,1,0)</f>
        <v>0</v>
      </c>
      <c r="BA328" t="s">
        <v>3031</v>
      </c>
      <c r="BB328" s="12">
        <v>0</v>
      </c>
    </row>
    <row r="329" spans="1:54" x14ac:dyDescent="0.25">
      <c r="A329" s="12">
        <v>331</v>
      </c>
      <c r="B329" s="12">
        <v>328</v>
      </c>
      <c r="C329" s="12">
        <v>0</v>
      </c>
      <c r="D329" t="s">
        <v>1493</v>
      </c>
      <c r="E329" s="35" t="s">
        <v>3846</v>
      </c>
      <c r="F329" s="12">
        <v>1</v>
      </c>
      <c r="G329" t="s">
        <v>677</v>
      </c>
      <c r="H329">
        <v>1325</v>
      </c>
      <c r="I329">
        <v>1486</v>
      </c>
      <c r="J329" s="8">
        <v>96.682000000000002</v>
      </c>
      <c r="K329">
        <v>1326</v>
      </c>
      <c r="L329">
        <v>1</v>
      </c>
      <c r="M329">
        <v>1325</v>
      </c>
      <c r="N329">
        <v>1</v>
      </c>
      <c r="O329">
        <v>1326</v>
      </c>
      <c r="P329">
        <v>0</v>
      </c>
      <c r="Q329">
        <v>2204</v>
      </c>
      <c r="R329" s="12">
        <f>IF(LEFT(RIGHT(AE329,7),3)="HMT",1,0)</f>
        <v>1</v>
      </c>
      <c r="S329" s="12">
        <f>IF(J329&gt;99,1,0)</f>
        <v>0</v>
      </c>
      <c r="T329" s="12">
        <f>R329*S329</f>
        <v>0</v>
      </c>
      <c r="U329" s="12">
        <f>IF(LEFT(RIGHT(AE329,7),3)="HMT",0,1)</f>
        <v>0</v>
      </c>
      <c r="V329" s="12">
        <f>S329*U329</f>
        <v>0</v>
      </c>
      <c r="W329" s="12">
        <f>IF(J329&lt;98.5,1,0)</f>
        <v>1</v>
      </c>
      <c r="X329" s="12">
        <f>AZ329*W329</f>
        <v>0</v>
      </c>
      <c r="Y329" t="s">
        <v>1585</v>
      </c>
      <c r="Z329" t="s">
        <v>1774</v>
      </c>
      <c r="AA329" s="21" t="s">
        <v>1890</v>
      </c>
      <c r="AB329" s="21" t="s">
        <v>1891</v>
      </c>
      <c r="AC329" s="21" t="s">
        <v>1892</v>
      </c>
      <c r="AD329" t="s">
        <v>1901</v>
      </c>
      <c r="AE329" s="14" t="s">
        <v>1919</v>
      </c>
      <c r="AF329" t="s">
        <v>1585</v>
      </c>
      <c r="AG329" t="s">
        <v>1774</v>
      </c>
      <c r="AH329" s="21" t="s">
        <v>1890</v>
      </c>
      <c r="AI329" s="21" t="s">
        <v>1891</v>
      </c>
      <c r="AJ329" s="21" t="s">
        <v>1892</v>
      </c>
      <c r="AK329" t="s">
        <v>1901</v>
      </c>
      <c r="AL329" s="15" t="s">
        <v>1919</v>
      </c>
      <c r="AM329" t="s">
        <v>1585</v>
      </c>
      <c r="AN329" t="s">
        <v>1774</v>
      </c>
      <c r="AO329" s="21" t="s">
        <v>1890</v>
      </c>
      <c r="AP329" s="21" t="s">
        <v>1891</v>
      </c>
      <c r="AQ329" t="s">
        <v>1892</v>
      </c>
      <c r="AR329" t="s">
        <v>1901</v>
      </c>
      <c r="AS329" t="s">
        <v>1904</v>
      </c>
      <c r="AT329" s="8">
        <v>96.682000000000002</v>
      </c>
      <c r="AU329" s="12">
        <f>IF(Z329=AN329,1,0)</f>
        <v>1</v>
      </c>
      <c r="AV329" s="12">
        <f>IF(AA329=AO329,1,0)</f>
        <v>1</v>
      </c>
      <c r="AW329" s="12">
        <f>IF(AB329=AP329,1,0)</f>
        <v>1</v>
      </c>
      <c r="AX329" s="12">
        <f>IF(AC329=AQ329,1,0)</f>
        <v>1</v>
      </c>
      <c r="AY329" s="12">
        <f>IF(AD329=AR329,1,0)</f>
        <v>1</v>
      </c>
      <c r="AZ329" s="12">
        <f>IF(AE329=AS329,1,0)</f>
        <v>0</v>
      </c>
      <c r="BA329" t="s">
        <v>3031</v>
      </c>
      <c r="BB329" s="12">
        <v>0</v>
      </c>
    </row>
    <row r="330" spans="1:54" x14ac:dyDescent="0.25">
      <c r="A330" s="12">
        <v>332</v>
      </c>
      <c r="B330" s="12">
        <v>329</v>
      </c>
      <c r="C330" s="12">
        <v>0</v>
      </c>
      <c r="D330" t="s">
        <v>1494</v>
      </c>
      <c r="E330" s="35" t="s">
        <v>3847</v>
      </c>
      <c r="F330" s="12">
        <v>1</v>
      </c>
      <c r="G330" t="s">
        <v>664</v>
      </c>
      <c r="H330">
        <v>1331</v>
      </c>
      <c r="I330">
        <v>1509</v>
      </c>
      <c r="J330" s="8">
        <v>97.445999999999998</v>
      </c>
      <c r="K330">
        <v>1331</v>
      </c>
      <c r="L330">
        <v>1</v>
      </c>
      <c r="M330">
        <v>1331</v>
      </c>
      <c r="N330">
        <v>21</v>
      </c>
      <c r="O330">
        <v>1349</v>
      </c>
      <c r="P330">
        <v>0</v>
      </c>
      <c r="Q330">
        <v>2268</v>
      </c>
      <c r="R330" s="12">
        <f>IF(LEFT(RIGHT(AE330,7),3)="HMT",1,0)</f>
        <v>1</v>
      </c>
      <c r="S330" s="12">
        <f>IF(J330&gt;99,1,0)</f>
        <v>0</v>
      </c>
      <c r="T330" s="12">
        <f>R330*S330</f>
        <v>0</v>
      </c>
      <c r="U330" s="12">
        <f>IF(LEFT(RIGHT(AE330,7),3)="HMT",0,1)</f>
        <v>0</v>
      </c>
      <c r="V330" s="12">
        <f>S330*U330</f>
        <v>0</v>
      </c>
      <c r="W330" s="12">
        <f>IF(J330&lt;98.5,1,0)</f>
        <v>1</v>
      </c>
      <c r="X330" s="12">
        <f>AZ330*W330</f>
        <v>0</v>
      </c>
      <c r="Y330" t="s">
        <v>1585</v>
      </c>
      <c r="Z330" t="s">
        <v>1774</v>
      </c>
      <c r="AA330" s="21" t="s">
        <v>1890</v>
      </c>
      <c r="AB330" s="21" t="s">
        <v>1891</v>
      </c>
      <c r="AC330" s="21" t="s">
        <v>1892</v>
      </c>
      <c r="AD330" t="s">
        <v>1901</v>
      </c>
      <c r="AE330" s="14" t="s">
        <v>1920</v>
      </c>
      <c r="AF330" t="s">
        <v>1585</v>
      </c>
      <c r="AG330" t="s">
        <v>1774</v>
      </c>
      <c r="AH330" s="21" t="s">
        <v>1890</v>
      </c>
      <c r="AI330" s="21" t="s">
        <v>1891</v>
      </c>
      <c r="AJ330" s="21" t="s">
        <v>1892</v>
      </c>
      <c r="AK330" t="s">
        <v>1901</v>
      </c>
      <c r="AL330" s="15" t="s">
        <v>1920</v>
      </c>
      <c r="AM330" t="s">
        <v>1585</v>
      </c>
      <c r="AN330" t="s">
        <v>1774</v>
      </c>
      <c r="AO330" s="21" t="s">
        <v>1890</v>
      </c>
      <c r="AP330" s="21" t="s">
        <v>1891</v>
      </c>
      <c r="AQ330" t="s">
        <v>1892</v>
      </c>
      <c r="AR330" t="s">
        <v>1901</v>
      </c>
      <c r="AS330" t="s">
        <v>1905</v>
      </c>
      <c r="AT330" s="8">
        <v>97.445999999999998</v>
      </c>
      <c r="AU330" s="12">
        <f>IF(Z330=AN330,1,0)</f>
        <v>1</v>
      </c>
      <c r="AV330" s="12">
        <f>IF(AA330=AO330,1,0)</f>
        <v>1</v>
      </c>
      <c r="AW330" s="12">
        <f>IF(AB330=AP330,1,0)</f>
        <v>1</v>
      </c>
      <c r="AX330" s="12">
        <f>IF(AC330=AQ330,1,0)</f>
        <v>1</v>
      </c>
      <c r="AY330" s="12">
        <f>IF(AD330=AR330,1,0)</f>
        <v>1</v>
      </c>
      <c r="AZ330" s="12">
        <f>IF(AE330=AS330,1,0)</f>
        <v>0</v>
      </c>
      <c r="BA330" t="s">
        <v>3031</v>
      </c>
      <c r="BB330" s="12">
        <v>0</v>
      </c>
    </row>
    <row r="331" spans="1:54" x14ac:dyDescent="0.25">
      <c r="A331" s="12">
        <v>333</v>
      </c>
      <c r="B331" s="12">
        <v>330</v>
      </c>
      <c r="C331" s="12">
        <v>0</v>
      </c>
      <c r="D331" t="s">
        <v>1495</v>
      </c>
      <c r="E331" s="35" t="s">
        <v>3848</v>
      </c>
      <c r="F331" s="12">
        <v>1</v>
      </c>
      <c r="G331" t="s">
        <v>664</v>
      </c>
      <c r="H331">
        <v>1329</v>
      </c>
      <c r="I331">
        <v>1509</v>
      </c>
      <c r="J331" s="8">
        <v>97.667000000000002</v>
      </c>
      <c r="K331">
        <v>1329</v>
      </c>
      <c r="L331">
        <v>1</v>
      </c>
      <c r="M331">
        <v>1329</v>
      </c>
      <c r="N331">
        <v>21</v>
      </c>
      <c r="O331">
        <v>1349</v>
      </c>
      <c r="P331">
        <v>0</v>
      </c>
      <c r="Q331">
        <v>2283</v>
      </c>
      <c r="R331" s="12">
        <f>IF(LEFT(RIGHT(AE331,7),3)="HMT",1,0)</f>
        <v>1</v>
      </c>
      <c r="S331" s="12">
        <f>IF(J331&gt;99,1,0)</f>
        <v>0</v>
      </c>
      <c r="T331" s="12">
        <f>R331*S331</f>
        <v>0</v>
      </c>
      <c r="U331" s="12">
        <f>IF(LEFT(RIGHT(AE331,7),3)="HMT",0,1)</f>
        <v>0</v>
      </c>
      <c r="V331" s="12">
        <f>S331*U331</f>
        <v>0</v>
      </c>
      <c r="W331" s="12">
        <f>IF(J331&lt;98.5,1,0)</f>
        <v>1</v>
      </c>
      <c r="X331" s="12">
        <f>AZ331*W331</f>
        <v>0</v>
      </c>
      <c r="Y331" t="s">
        <v>1585</v>
      </c>
      <c r="Z331" t="s">
        <v>1774</v>
      </c>
      <c r="AA331" s="21" t="s">
        <v>1890</v>
      </c>
      <c r="AB331" s="21" t="s">
        <v>1891</v>
      </c>
      <c r="AC331" s="21" t="s">
        <v>1892</v>
      </c>
      <c r="AD331" t="s">
        <v>1901</v>
      </c>
      <c r="AE331" s="14" t="s">
        <v>1921</v>
      </c>
      <c r="AF331" t="s">
        <v>1585</v>
      </c>
      <c r="AG331" t="s">
        <v>1774</v>
      </c>
      <c r="AH331" s="21" t="s">
        <v>1890</v>
      </c>
      <c r="AI331" s="21" t="s">
        <v>1891</v>
      </c>
      <c r="AJ331" s="21" t="s">
        <v>1892</v>
      </c>
      <c r="AK331" t="s">
        <v>1901</v>
      </c>
      <c r="AL331" s="15" t="s">
        <v>1921</v>
      </c>
      <c r="AM331" t="s">
        <v>1585</v>
      </c>
      <c r="AN331" t="s">
        <v>1774</v>
      </c>
      <c r="AO331" s="21" t="s">
        <v>1890</v>
      </c>
      <c r="AP331" s="21" t="s">
        <v>1891</v>
      </c>
      <c r="AQ331" t="s">
        <v>1892</v>
      </c>
      <c r="AR331" t="s">
        <v>1901</v>
      </c>
      <c r="AS331" t="s">
        <v>1905</v>
      </c>
      <c r="AT331" s="8">
        <v>97.667000000000002</v>
      </c>
      <c r="AU331" s="12">
        <f>IF(Z331=AN331,1,0)</f>
        <v>1</v>
      </c>
      <c r="AV331" s="12">
        <f>IF(AA331=AO331,1,0)</f>
        <v>1</v>
      </c>
      <c r="AW331" s="12">
        <f>IF(AB331=AP331,1,0)</f>
        <v>1</v>
      </c>
      <c r="AX331" s="12">
        <f>IF(AC331=AQ331,1,0)</f>
        <v>1</v>
      </c>
      <c r="AY331" s="12">
        <f>IF(AD331=AR331,1,0)</f>
        <v>1</v>
      </c>
      <c r="AZ331" s="12">
        <f>IF(AE331=AS331,1,0)</f>
        <v>0</v>
      </c>
      <c r="BA331" t="s">
        <v>3031</v>
      </c>
      <c r="BB331" s="12">
        <v>0</v>
      </c>
    </row>
    <row r="332" spans="1:54" x14ac:dyDescent="0.25">
      <c r="A332" s="12">
        <v>334</v>
      </c>
      <c r="B332" s="12">
        <v>331</v>
      </c>
      <c r="C332" s="12">
        <v>0</v>
      </c>
      <c r="D332" t="s">
        <v>1284</v>
      </c>
      <c r="E332" s="35" t="s">
        <v>3738</v>
      </c>
      <c r="F332" s="12">
        <v>1</v>
      </c>
      <c r="G332" t="s">
        <v>1285</v>
      </c>
      <c r="H332">
        <v>1323</v>
      </c>
      <c r="I332">
        <v>1477</v>
      </c>
      <c r="J332" s="5">
        <v>99.096999999999994</v>
      </c>
      <c r="K332">
        <v>1329</v>
      </c>
      <c r="L332">
        <v>1</v>
      </c>
      <c r="M332">
        <v>1323</v>
      </c>
      <c r="N332">
        <v>21</v>
      </c>
      <c r="O332">
        <v>1349</v>
      </c>
      <c r="P332">
        <v>0</v>
      </c>
      <c r="Q332">
        <v>2383</v>
      </c>
      <c r="R332" s="12">
        <f>IF(LEFT(RIGHT(AE332,7),3)="HMT",1,0)</f>
        <v>0</v>
      </c>
      <c r="S332" s="12">
        <f>IF(J332&gt;99,1,0)</f>
        <v>1</v>
      </c>
      <c r="T332" s="12">
        <f>R332*S332</f>
        <v>0</v>
      </c>
      <c r="U332" s="12">
        <f>IF(LEFT(RIGHT(AE332,7),3)="HMT",0,1)</f>
        <v>1</v>
      </c>
      <c r="V332" s="12">
        <f>S332*U332</f>
        <v>1</v>
      </c>
      <c r="W332" s="12">
        <f>IF(J332&lt;98.5,1,0)</f>
        <v>0</v>
      </c>
      <c r="X332" s="12">
        <f>AZ332*W332</f>
        <v>0</v>
      </c>
      <c r="Y332" t="s">
        <v>1585</v>
      </c>
      <c r="Z332" t="s">
        <v>1774</v>
      </c>
      <c r="AA332" s="21" t="s">
        <v>1890</v>
      </c>
      <c r="AB332" s="21" t="s">
        <v>1891</v>
      </c>
      <c r="AC332" s="21" t="s">
        <v>1892</v>
      </c>
      <c r="AD332" t="s">
        <v>1901</v>
      </c>
      <c r="AE332" t="s">
        <v>1922</v>
      </c>
      <c r="AF332" t="s">
        <v>1585</v>
      </c>
      <c r="AG332" t="s">
        <v>1774</v>
      </c>
      <c r="AH332" s="21" t="s">
        <v>1890</v>
      </c>
      <c r="AI332" s="21" t="s">
        <v>1891</v>
      </c>
      <c r="AJ332" s="21" t="s">
        <v>1892</v>
      </c>
      <c r="AK332" t="s">
        <v>1901</v>
      </c>
      <c r="AL332" s="15" t="s">
        <v>1922</v>
      </c>
      <c r="AM332" t="s">
        <v>1585</v>
      </c>
      <c r="AN332" t="s">
        <v>1774</v>
      </c>
      <c r="AO332" s="21" t="s">
        <v>1890</v>
      </c>
      <c r="AP332" s="21" t="s">
        <v>1891</v>
      </c>
      <c r="AQ332" t="s">
        <v>1892</v>
      </c>
      <c r="AR332" t="s">
        <v>1901</v>
      </c>
      <c r="AS332" t="s">
        <v>1922</v>
      </c>
      <c r="AT332" s="5">
        <v>99.096999999999994</v>
      </c>
      <c r="AU332" s="12">
        <f>IF(Z332=AN332,1,0)</f>
        <v>1</v>
      </c>
      <c r="AV332" s="12">
        <f>IF(AA332=AO332,1,0)</f>
        <v>1</v>
      </c>
      <c r="AW332" s="12">
        <f>IF(AB332=AP332,1,0)</f>
        <v>1</v>
      </c>
      <c r="AX332" s="12">
        <f>IF(AC332=AQ332,1,0)</f>
        <v>1</v>
      </c>
      <c r="AY332" s="12">
        <f>IF(AD332=AR332,1,0)</f>
        <v>1</v>
      </c>
      <c r="AZ332" s="12">
        <f>IF(AE332=AS332,1,0)</f>
        <v>1</v>
      </c>
      <c r="BA332" t="s">
        <v>3031</v>
      </c>
      <c r="BB332" s="12">
        <v>0</v>
      </c>
    </row>
    <row r="333" spans="1:54" x14ac:dyDescent="0.25">
      <c r="A333" s="12">
        <v>335</v>
      </c>
      <c r="B333" s="12">
        <v>332</v>
      </c>
      <c r="C333" s="12">
        <v>0</v>
      </c>
      <c r="D333" t="s">
        <v>1286</v>
      </c>
      <c r="E333" s="35" t="s">
        <v>3738</v>
      </c>
      <c r="F333" s="12">
        <v>2</v>
      </c>
      <c r="G333" t="s">
        <v>1285</v>
      </c>
      <c r="H333">
        <v>1329</v>
      </c>
      <c r="I333">
        <v>1477</v>
      </c>
      <c r="J333" s="4">
        <v>100</v>
      </c>
      <c r="K333">
        <v>1329</v>
      </c>
      <c r="L333">
        <v>1</v>
      </c>
      <c r="M333">
        <v>1329</v>
      </c>
      <c r="N333">
        <v>21</v>
      </c>
      <c r="O333">
        <v>1349</v>
      </c>
      <c r="P333">
        <v>0</v>
      </c>
      <c r="Q333">
        <v>2455</v>
      </c>
      <c r="R333" s="12">
        <f>IF(LEFT(RIGHT(AE333,7),3)="HMT",1,0)</f>
        <v>0</v>
      </c>
      <c r="S333" s="12">
        <f>IF(J333&gt;99,1,0)</f>
        <v>1</v>
      </c>
      <c r="T333" s="12">
        <f>R333*S333</f>
        <v>0</v>
      </c>
      <c r="U333" s="12">
        <f>IF(LEFT(RIGHT(AE333,7),3)="HMT",0,1)</f>
        <v>1</v>
      </c>
      <c r="V333" s="12">
        <f>S333*U333</f>
        <v>1</v>
      </c>
      <c r="W333" s="12">
        <f>IF(J333&lt;98.5,1,0)</f>
        <v>0</v>
      </c>
      <c r="X333" s="12">
        <f>AZ333*W333</f>
        <v>0</v>
      </c>
      <c r="Y333" t="s">
        <v>1585</v>
      </c>
      <c r="Z333" t="s">
        <v>1774</v>
      </c>
      <c r="AA333" s="21" t="s">
        <v>1890</v>
      </c>
      <c r="AB333" s="21" t="s">
        <v>1891</v>
      </c>
      <c r="AC333" s="21" t="s">
        <v>1892</v>
      </c>
      <c r="AD333" t="s">
        <v>1901</v>
      </c>
      <c r="AE333" t="s">
        <v>1922</v>
      </c>
      <c r="AF333" t="s">
        <v>1585</v>
      </c>
      <c r="AG333" t="s">
        <v>1774</v>
      </c>
      <c r="AH333" s="21" t="s">
        <v>1890</v>
      </c>
      <c r="AI333" s="21" t="s">
        <v>1891</v>
      </c>
      <c r="AJ333" s="21" t="s">
        <v>1892</v>
      </c>
      <c r="AK333" t="s">
        <v>1901</v>
      </c>
      <c r="AL333" s="15" t="s">
        <v>1922</v>
      </c>
      <c r="AM333" t="s">
        <v>1585</v>
      </c>
      <c r="AN333" t="s">
        <v>1774</v>
      </c>
      <c r="AO333" s="21" t="s">
        <v>1890</v>
      </c>
      <c r="AP333" s="21" t="s">
        <v>1891</v>
      </c>
      <c r="AQ333" t="s">
        <v>1892</v>
      </c>
      <c r="AR333" t="s">
        <v>1901</v>
      </c>
      <c r="AS333" t="s">
        <v>1922</v>
      </c>
      <c r="AT333" s="4">
        <v>100</v>
      </c>
      <c r="AU333" s="12">
        <f>IF(Z333=AN333,1,0)</f>
        <v>1</v>
      </c>
      <c r="AV333" s="12">
        <f>IF(AA333=AO333,1,0)</f>
        <v>1</v>
      </c>
      <c r="AW333" s="12">
        <f>IF(AB333=AP333,1,0)</f>
        <v>1</v>
      </c>
      <c r="AX333" s="12">
        <f>IF(AC333=AQ333,1,0)</f>
        <v>1</v>
      </c>
      <c r="AY333" s="12">
        <f>IF(AD333=AR333,1,0)</f>
        <v>1</v>
      </c>
      <c r="AZ333" s="12">
        <f>IF(AE333=AS333,1,0)</f>
        <v>1</v>
      </c>
      <c r="BA333" t="s">
        <v>3031</v>
      </c>
      <c r="BB333" s="12">
        <v>0</v>
      </c>
    </row>
    <row r="334" spans="1:54" x14ac:dyDescent="0.25">
      <c r="A334" s="12">
        <v>336</v>
      </c>
      <c r="B334" s="12">
        <v>333</v>
      </c>
      <c r="C334" s="12">
        <v>0</v>
      </c>
      <c r="D334" t="s">
        <v>653</v>
      </c>
      <c r="E334" s="35" t="s">
        <v>3417</v>
      </c>
      <c r="F334" s="12">
        <v>1</v>
      </c>
      <c r="G334" t="s">
        <v>654</v>
      </c>
      <c r="H334">
        <v>1335</v>
      </c>
      <c r="I334">
        <v>1486</v>
      </c>
      <c r="J334" s="8">
        <v>96.629000000000005</v>
      </c>
      <c r="K334">
        <v>1335</v>
      </c>
      <c r="L334">
        <v>1</v>
      </c>
      <c r="M334">
        <v>1335</v>
      </c>
      <c r="N334">
        <v>21</v>
      </c>
      <c r="O334">
        <v>1355</v>
      </c>
      <c r="P334">
        <v>0</v>
      </c>
      <c r="Q334">
        <v>2217</v>
      </c>
      <c r="R334" s="12">
        <f>IF(LEFT(RIGHT(AE334,7),3)="HMT",1,0)</f>
        <v>1</v>
      </c>
      <c r="S334" s="12">
        <f>IF(J334&gt;99,1,0)</f>
        <v>0</v>
      </c>
      <c r="T334" s="12">
        <f>R334*S334</f>
        <v>0</v>
      </c>
      <c r="U334" s="12">
        <f>IF(LEFT(RIGHT(AE334,7),3)="HMT",0,1)</f>
        <v>0</v>
      </c>
      <c r="V334" s="12">
        <f>S334*U334</f>
        <v>0</v>
      </c>
      <c r="W334" s="12">
        <f>IF(J334&lt;98.5,1,0)</f>
        <v>1</v>
      </c>
      <c r="X334" s="12">
        <f>AZ334*W334</f>
        <v>0</v>
      </c>
      <c r="Y334" t="s">
        <v>1585</v>
      </c>
      <c r="Z334" t="s">
        <v>1774</v>
      </c>
      <c r="AA334" s="21" t="s">
        <v>1923</v>
      </c>
      <c r="AB334" s="21" t="s">
        <v>1924</v>
      </c>
      <c r="AC334" s="21" t="s">
        <v>1925</v>
      </c>
      <c r="AD334" t="s">
        <v>1926</v>
      </c>
      <c r="AE334" s="14" t="s">
        <v>1927</v>
      </c>
      <c r="AF334" t="s">
        <v>1585</v>
      </c>
      <c r="AG334" t="s">
        <v>1774</v>
      </c>
      <c r="AH334" s="21" t="s">
        <v>1923</v>
      </c>
      <c r="AI334" s="21" t="s">
        <v>1924</v>
      </c>
      <c r="AJ334" s="21" t="s">
        <v>1925</v>
      </c>
      <c r="AK334" t="s">
        <v>1926</v>
      </c>
      <c r="AL334" s="15" t="s">
        <v>1927</v>
      </c>
      <c r="AM334" t="s">
        <v>1585</v>
      </c>
      <c r="AN334" t="s">
        <v>1774</v>
      </c>
      <c r="AO334" s="21" t="s">
        <v>1923</v>
      </c>
      <c r="AP334" s="21" t="s">
        <v>1924</v>
      </c>
      <c r="AQ334" t="s">
        <v>1925</v>
      </c>
      <c r="AR334" t="s">
        <v>1926</v>
      </c>
      <c r="AS334" t="s">
        <v>2818</v>
      </c>
      <c r="AT334" s="8">
        <v>96.629000000000005</v>
      </c>
      <c r="AU334" s="12">
        <f>IF(Z334=AN334,1,0)</f>
        <v>1</v>
      </c>
      <c r="AV334" s="12">
        <f>IF(AA334=AO334,1,0)</f>
        <v>1</v>
      </c>
      <c r="AW334" s="12">
        <f>IF(AB334=AP334,1,0)</f>
        <v>1</v>
      </c>
      <c r="AX334" s="12">
        <f>IF(AC334=AQ334,1,0)</f>
        <v>1</v>
      </c>
      <c r="AY334" s="12">
        <f>IF(AD334=AR334,1,0)</f>
        <v>1</v>
      </c>
      <c r="AZ334" s="12">
        <f>IF(AE334=AS334,1,0)</f>
        <v>0</v>
      </c>
      <c r="BA334" t="s">
        <v>3031</v>
      </c>
      <c r="BB334" s="12">
        <v>0</v>
      </c>
    </row>
    <row r="335" spans="1:54" x14ac:dyDescent="0.25">
      <c r="A335" s="12">
        <v>337</v>
      </c>
      <c r="B335" s="12">
        <v>334</v>
      </c>
      <c r="C335" s="12">
        <v>0</v>
      </c>
      <c r="D335" t="s">
        <v>659</v>
      </c>
      <c r="E335" s="35" t="s">
        <v>3420</v>
      </c>
      <c r="F335" s="12">
        <v>1</v>
      </c>
      <c r="G335" t="s">
        <v>660</v>
      </c>
      <c r="H335">
        <v>1335</v>
      </c>
      <c r="I335">
        <v>1481</v>
      </c>
      <c r="J335" s="7">
        <v>98.052000000000007</v>
      </c>
      <c r="K335">
        <v>1335</v>
      </c>
      <c r="L335">
        <v>1</v>
      </c>
      <c r="M335">
        <v>1335</v>
      </c>
      <c r="N335">
        <v>21</v>
      </c>
      <c r="O335">
        <v>1353</v>
      </c>
      <c r="P335">
        <v>0</v>
      </c>
      <c r="Q335">
        <v>2320</v>
      </c>
      <c r="R335" s="12">
        <f>IF(LEFT(RIGHT(AE335,7),3)="HMT",1,0)</f>
        <v>1</v>
      </c>
      <c r="S335" s="12">
        <f>IF(J335&gt;99,1,0)</f>
        <v>0</v>
      </c>
      <c r="T335" s="12">
        <f>R335*S335</f>
        <v>0</v>
      </c>
      <c r="U335" s="12">
        <f>IF(LEFT(RIGHT(AE335,7),3)="HMT",0,1)</f>
        <v>0</v>
      </c>
      <c r="V335" s="12">
        <f>S335*U335</f>
        <v>0</v>
      </c>
      <c r="W335" s="12">
        <f>IF(J335&lt;98.5,1,0)</f>
        <v>1</v>
      </c>
      <c r="X335" s="12">
        <f>AZ335*W335</f>
        <v>0</v>
      </c>
      <c r="Y335" t="s">
        <v>1585</v>
      </c>
      <c r="Z335" t="s">
        <v>1774</v>
      </c>
      <c r="AA335" s="21" t="s">
        <v>1923</v>
      </c>
      <c r="AB335" s="21" t="s">
        <v>1924</v>
      </c>
      <c r="AC335" s="21" t="s">
        <v>1925</v>
      </c>
      <c r="AD335" t="s">
        <v>1926</v>
      </c>
      <c r="AE335" s="14" t="s">
        <v>1928</v>
      </c>
      <c r="AF335" t="s">
        <v>1585</v>
      </c>
      <c r="AG335" t="s">
        <v>1774</v>
      </c>
      <c r="AH335" s="21" t="s">
        <v>1923</v>
      </c>
      <c r="AI335" s="21" t="s">
        <v>1924</v>
      </c>
      <c r="AJ335" s="21" t="s">
        <v>1925</v>
      </c>
      <c r="AK335" t="s">
        <v>1926</v>
      </c>
      <c r="AL335" s="15" t="s">
        <v>1928</v>
      </c>
      <c r="AM335" t="s">
        <v>1585</v>
      </c>
      <c r="AN335" t="s">
        <v>1774</v>
      </c>
      <c r="AO335" s="21" t="s">
        <v>1923</v>
      </c>
      <c r="AP335" s="21" t="s">
        <v>1924</v>
      </c>
      <c r="AQ335" t="s">
        <v>1925</v>
      </c>
      <c r="AR335" t="s">
        <v>1926</v>
      </c>
      <c r="AS335" t="s">
        <v>2819</v>
      </c>
      <c r="AT335" s="7">
        <v>98.052000000000007</v>
      </c>
      <c r="AU335" s="12">
        <f>IF(Z335=AN335,1,0)</f>
        <v>1</v>
      </c>
      <c r="AV335" s="12">
        <f>IF(AA335=AO335,1,0)</f>
        <v>1</v>
      </c>
      <c r="AW335" s="12">
        <f>IF(AB335=AP335,1,0)</f>
        <v>1</v>
      </c>
      <c r="AX335" s="12">
        <f>IF(AC335=AQ335,1,0)</f>
        <v>1</v>
      </c>
      <c r="AY335" s="12">
        <f>IF(AD335=AR335,1,0)</f>
        <v>1</v>
      </c>
      <c r="AZ335" s="12">
        <f>IF(AE335=AS335,1,0)</f>
        <v>0</v>
      </c>
      <c r="BA335" t="s">
        <v>3031</v>
      </c>
      <c r="BB335" s="12">
        <v>0</v>
      </c>
    </row>
    <row r="336" spans="1:54" x14ac:dyDescent="0.25">
      <c r="A336" s="12">
        <v>338</v>
      </c>
      <c r="B336" s="12">
        <v>335</v>
      </c>
      <c r="C336" s="12">
        <v>0</v>
      </c>
      <c r="D336" t="s">
        <v>1533</v>
      </c>
      <c r="E336" s="35" t="s">
        <v>3875</v>
      </c>
      <c r="F336" s="12">
        <v>1</v>
      </c>
      <c r="G336" t="s">
        <v>1534</v>
      </c>
      <c r="H336">
        <v>1335</v>
      </c>
      <c r="I336">
        <v>1442</v>
      </c>
      <c r="J336" s="8">
        <v>97.084999999999994</v>
      </c>
      <c r="K336">
        <v>1338</v>
      </c>
      <c r="L336">
        <v>1</v>
      </c>
      <c r="M336">
        <v>1335</v>
      </c>
      <c r="N336">
        <v>1</v>
      </c>
      <c r="O336">
        <v>1333</v>
      </c>
      <c r="P336">
        <v>0</v>
      </c>
      <c r="Q336">
        <v>2248</v>
      </c>
      <c r="R336" s="12">
        <f>IF(LEFT(RIGHT(AE336,7),3)="HMT",1,0)</f>
        <v>1</v>
      </c>
      <c r="S336" s="12">
        <f>IF(J336&gt;99,1,0)</f>
        <v>0</v>
      </c>
      <c r="T336" s="12">
        <f>R336*S336</f>
        <v>0</v>
      </c>
      <c r="U336" s="12">
        <f>IF(LEFT(RIGHT(AE336,7),3)="HMT",0,1)</f>
        <v>0</v>
      </c>
      <c r="V336" s="12">
        <f>S336*U336</f>
        <v>0</v>
      </c>
      <c r="W336" s="12">
        <f>IF(J336&lt;98.5,1,0)</f>
        <v>1</v>
      </c>
      <c r="X336" s="12">
        <f>AZ336*W336</f>
        <v>0</v>
      </c>
      <c r="Y336" t="s">
        <v>1585</v>
      </c>
      <c r="Z336" t="s">
        <v>1774</v>
      </c>
      <c r="AA336" s="21" t="s">
        <v>1923</v>
      </c>
      <c r="AB336" s="21" t="s">
        <v>1924</v>
      </c>
      <c r="AC336" s="21" t="s">
        <v>1925</v>
      </c>
      <c r="AD336" t="s">
        <v>1926</v>
      </c>
      <c r="AE336" s="14" t="s">
        <v>1929</v>
      </c>
      <c r="AF336" t="s">
        <v>1585</v>
      </c>
      <c r="AG336" t="s">
        <v>1774</v>
      </c>
      <c r="AH336" s="21" t="s">
        <v>1923</v>
      </c>
      <c r="AI336" s="21" t="s">
        <v>1924</v>
      </c>
      <c r="AJ336" s="21" t="s">
        <v>1925</v>
      </c>
      <c r="AK336" t="s">
        <v>1926</v>
      </c>
      <c r="AL336" s="15" t="s">
        <v>1929</v>
      </c>
      <c r="AM336" t="s">
        <v>1585</v>
      </c>
      <c r="AN336" t="s">
        <v>1774</v>
      </c>
      <c r="AO336" s="21" t="s">
        <v>1923</v>
      </c>
      <c r="AP336" s="21" t="s">
        <v>1924</v>
      </c>
      <c r="AQ336" t="s">
        <v>1925</v>
      </c>
      <c r="AR336" t="s">
        <v>1926</v>
      </c>
      <c r="AS336" t="s">
        <v>2820</v>
      </c>
      <c r="AT336" s="8">
        <v>97.084999999999994</v>
      </c>
      <c r="AU336" s="12">
        <f>IF(Z336=AN336,1,0)</f>
        <v>1</v>
      </c>
      <c r="AV336" s="12">
        <f>IF(AA336=AO336,1,0)</f>
        <v>1</v>
      </c>
      <c r="AW336" s="12">
        <f>IF(AB336=AP336,1,0)</f>
        <v>1</v>
      </c>
      <c r="AX336" s="12">
        <f>IF(AC336=AQ336,1,0)</f>
        <v>1</v>
      </c>
      <c r="AY336" s="12">
        <f>IF(AD336=AR336,1,0)</f>
        <v>1</v>
      </c>
      <c r="AZ336" s="12">
        <f>IF(AE336=AS336,1,0)</f>
        <v>0</v>
      </c>
      <c r="BA336" t="s">
        <v>3031</v>
      </c>
      <c r="BB336" s="12">
        <v>0</v>
      </c>
    </row>
    <row r="337" spans="1:55" x14ac:dyDescent="0.25">
      <c r="A337" s="12">
        <v>339</v>
      </c>
      <c r="B337" s="12">
        <v>336</v>
      </c>
      <c r="C337" s="12">
        <v>0</v>
      </c>
      <c r="D337" t="s">
        <v>1234</v>
      </c>
      <c r="E337" s="35" t="s">
        <v>3710</v>
      </c>
      <c r="F337" s="12">
        <v>1</v>
      </c>
      <c r="G337" t="s">
        <v>1235</v>
      </c>
      <c r="H337">
        <v>1354</v>
      </c>
      <c r="I337">
        <v>1479</v>
      </c>
      <c r="J337" s="4">
        <v>100</v>
      </c>
      <c r="K337">
        <v>1314</v>
      </c>
      <c r="L337">
        <v>41</v>
      </c>
      <c r="M337">
        <v>1354</v>
      </c>
      <c r="N337">
        <v>1</v>
      </c>
      <c r="O337">
        <v>1314</v>
      </c>
      <c r="P337">
        <v>0</v>
      </c>
      <c r="Q337">
        <v>2427</v>
      </c>
      <c r="R337" s="12">
        <f>IF(LEFT(RIGHT(AE337,7),3)="HMT",1,0)</f>
        <v>0</v>
      </c>
      <c r="S337" s="12">
        <f>IF(J337&gt;99,1,0)</f>
        <v>1</v>
      </c>
      <c r="T337" s="12">
        <f>R337*S337</f>
        <v>0</v>
      </c>
      <c r="U337" s="12">
        <f>IF(LEFT(RIGHT(AE337,7),3)="HMT",0,1)</f>
        <v>1</v>
      </c>
      <c r="V337" s="12">
        <f>S337*U337</f>
        <v>1</v>
      </c>
      <c r="W337" s="12">
        <f>IF(J337&lt;98.5,1,0)</f>
        <v>0</v>
      </c>
      <c r="X337" s="12">
        <f>AZ337*W337</f>
        <v>0</v>
      </c>
      <c r="Y337" t="s">
        <v>1585</v>
      </c>
      <c r="Z337" t="s">
        <v>1930</v>
      </c>
      <c r="AA337" s="21" t="s">
        <v>1931</v>
      </c>
      <c r="AB337" s="21" t="s">
        <v>1932</v>
      </c>
      <c r="AC337" s="21" t="s">
        <v>1933</v>
      </c>
      <c r="AD337" s="8" t="s">
        <v>1934</v>
      </c>
      <c r="AE337" t="s">
        <v>1935</v>
      </c>
      <c r="AF337" t="s">
        <v>1585</v>
      </c>
      <c r="AG337" t="s">
        <v>1930</v>
      </c>
      <c r="AH337" s="21" t="s">
        <v>1931</v>
      </c>
      <c r="AI337" s="21" t="s">
        <v>1932</v>
      </c>
      <c r="AJ337" s="21" t="s">
        <v>1933</v>
      </c>
      <c r="AK337" s="39" t="s">
        <v>2821</v>
      </c>
      <c r="AL337" t="s">
        <v>1935</v>
      </c>
      <c r="AM337" t="s">
        <v>1585</v>
      </c>
      <c r="AN337" t="s">
        <v>1930</v>
      </c>
      <c r="AO337" s="21" t="s">
        <v>1931</v>
      </c>
      <c r="AP337" s="21" t="s">
        <v>1932</v>
      </c>
      <c r="AQ337" t="s">
        <v>1933</v>
      </c>
      <c r="AR337" s="14" t="s">
        <v>2821</v>
      </c>
      <c r="AS337" t="s">
        <v>1935</v>
      </c>
      <c r="AT337" s="4">
        <v>100</v>
      </c>
      <c r="AU337" s="12">
        <f>IF(Z337=AN337,1,0)</f>
        <v>1</v>
      </c>
      <c r="AV337" s="12">
        <f>IF(AA337=AO337,1,0)</f>
        <v>1</v>
      </c>
      <c r="AW337" s="12">
        <f>IF(AB337=AP337,1,0)</f>
        <v>1</v>
      </c>
      <c r="AX337" s="12">
        <f>IF(AC337=AQ337,1,0)</f>
        <v>1</v>
      </c>
      <c r="AY337" s="12">
        <f>IF(AD337=AR337,1,0)</f>
        <v>0</v>
      </c>
      <c r="AZ337" s="12">
        <f>IF(AE337=AS337,1,0)</f>
        <v>1</v>
      </c>
      <c r="BA337" t="s">
        <v>3031</v>
      </c>
      <c r="BB337" s="12">
        <v>0</v>
      </c>
    </row>
    <row r="338" spans="1:55" x14ac:dyDescent="0.25">
      <c r="A338" s="12">
        <v>346</v>
      </c>
      <c r="B338" s="12">
        <v>337</v>
      </c>
      <c r="C338" s="12">
        <v>0</v>
      </c>
      <c r="D338" t="s">
        <v>824</v>
      </c>
      <c r="E338" s="35" t="s">
        <v>3501</v>
      </c>
      <c r="F338" s="12">
        <v>1</v>
      </c>
      <c r="G338" t="s">
        <v>825</v>
      </c>
      <c r="H338">
        <v>1301</v>
      </c>
      <c r="I338">
        <v>1418</v>
      </c>
      <c r="J338" s="9">
        <v>92.555999999999997</v>
      </c>
      <c r="K338">
        <v>1303</v>
      </c>
      <c r="L338">
        <v>1</v>
      </c>
      <c r="M338">
        <v>1301</v>
      </c>
      <c r="N338">
        <v>1</v>
      </c>
      <c r="O338">
        <v>1300</v>
      </c>
      <c r="P338">
        <v>0</v>
      </c>
      <c r="Q338">
        <v>1864</v>
      </c>
      <c r="R338" s="12">
        <f>IF(LEFT(RIGHT(AE338,7),3)="HMT",1,0)</f>
        <v>1</v>
      </c>
      <c r="S338" s="12">
        <f>IF(J338&gt;99,1,0)</f>
        <v>0</v>
      </c>
      <c r="T338" s="12">
        <f>R338*S338</f>
        <v>0</v>
      </c>
      <c r="U338" s="12">
        <f>IF(LEFT(RIGHT(AE338,7),3)="HMT",0,1)</f>
        <v>0</v>
      </c>
      <c r="V338" s="12">
        <f>S338*U338</f>
        <v>0</v>
      </c>
      <c r="W338" s="12">
        <f>IF(J338&lt;98.5,1,0)</f>
        <v>1</v>
      </c>
      <c r="X338" s="12">
        <f>AZ338*W338</f>
        <v>0</v>
      </c>
      <c r="Y338" t="s">
        <v>1585</v>
      </c>
      <c r="Z338" t="s">
        <v>1950</v>
      </c>
      <c r="AA338" s="21" t="s">
        <v>1951</v>
      </c>
      <c r="AB338" s="21" t="s">
        <v>1952</v>
      </c>
      <c r="AC338" s="21" t="s">
        <v>1953</v>
      </c>
      <c r="AD338" s="14" t="s">
        <v>1956</v>
      </c>
      <c r="AE338" s="14" t="s">
        <v>1957</v>
      </c>
      <c r="AF338" t="s">
        <v>1585</v>
      </c>
      <c r="AG338" t="s">
        <v>1950</v>
      </c>
      <c r="AH338" s="21" t="s">
        <v>1951</v>
      </c>
      <c r="AI338" s="21" t="s">
        <v>1952</v>
      </c>
      <c r="AJ338" s="21" t="s">
        <v>1953</v>
      </c>
      <c r="AK338" s="15" t="s">
        <v>1956</v>
      </c>
      <c r="AL338" s="15" t="s">
        <v>1957</v>
      </c>
      <c r="AM338" t="s">
        <v>1585</v>
      </c>
      <c r="AN338" t="s">
        <v>1950</v>
      </c>
      <c r="AO338" s="21" t="s">
        <v>1951</v>
      </c>
      <c r="AP338" s="21" t="s">
        <v>1952</v>
      </c>
      <c r="AQ338" s="21" t="s">
        <v>1953</v>
      </c>
      <c r="AR338" t="s">
        <v>2823</v>
      </c>
      <c r="AS338" t="s">
        <v>2824</v>
      </c>
      <c r="AT338" s="9">
        <v>92.555999999999997</v>
      </c>
      <c r="AU338" s="12">
        <f>IF(Z338=AN338,1,0)</f>
        <v>1</v>
      </c>
      <c r="AV338" s="12">
        <f>IF(AA338=AO338,1,0)</f>
        <v>1</v>
      </c>
      <c r="AW338" s="12">
        <f>IF(AB338=AP338,1,0)</f>
        <v>1</v>
      </c>
      <c r="AX338" s="12">
        <f>IF(AC338=AQ338,1,0)</f>
        <v>1</v>
      </c>
      <c r="AY338" s="12">
        <f>IF(AD338=AR338,1,0)</f>
        <v>0</v>
      </c>
      <c r="AZ338" s="12">
        <f>IF(AE338=AS338,1,0)</f>
        <v>0</v>
      </c>
      <c r="BA338" t="s">
        <v>3031</v>
      </c>
      <c r="BB338" s="12">
        <v>0</v>
      </c>
    </row>
    <row r="339" spans="1:55" x14ac:dyDescent="0.25">
      <c r="A339" s="12">
        <v>349</v>
      </c>
      <c r="B339" s="12">
        <v>338</v>
      </c>
      <c r="C339" s="12">
        <v>0</v>
      </c>
      <c r="D339" t="s">
        <v>486</v>
      </c>
      <c r="E339" s="35" t="s">
        <v>3334</v>
      </c>
      <c r="F339" s="12">
        <v>1</v>
      </c>
      <c r="G339" s="17" t="s">
        <v>3075</v>
      </c>
      <c r="H339">
        <v>1291</v>
      </c>
      <c r="I339">
        <v>1485</v>
      </c>
      <c r="J339" s="10">
        <v>88.716999999999999</v>
      </c>
      <c r="K339">
        <v>1294</v>
      </c>
      <c r="L339">
        <v>1</v>
      </c>
      <c r="M339">
        <v>1291</v>
      </c>
      <c r="N339">
        <v>28</v>
      </c>
      <c r="O339">
        <v>1316</v>
      </c>
      <c r="P339">
        <v>0</v>
      </c>
      <c r="Q339">
        <v>1574</v>
      </c>
      <c r="R339" s="12">
        <f>IF(LEFT(RIGHT(AE339,7),3)="HMT",1,0)</f>
        <v>0</v>
      </c>
      <c r="S339" s="12">
        <f>IF(J339&gt;99,1,0)</f>
        <v>0</v>
      </c>
      <c r="T339" s="12">
        <f>R339*S339</f>
        <v>0</v>
      </c>
      <c r="U339" s="12">
        <f>IF(LEFT(RIGHT(AE339,7),3)="HMT",0,1)</f>
        <v>1</v>
      </c>
      <c r="V339" s="12">
        <f>S339*U339</f>
        <v>0</v>
      </c>
      <c r="W339" s="12">
        <f>IF(J339&lt;98.5,1,0)</f>
        <v>1</v>
      </c>
      <c r="X339" s="12">
        <f>AZ339*W339</f>
        <v>1</v>
      </c>
      <c r="Y339" t="s">
        <v>1585</v>
      </c>
      <c r="Z339" t="s">
        <v>1963</v>
      </c>
      <c r="AA339" s="21" t="s">
        <v>1964</v>
      </c>
      <c r="AB339" s="20" t="s">
        <v>1964</v>
      </c>
      <c r="AC339" s="20" t="s">
        <v>1965</v>
      </c>
      <c r="AD339" t="s">
        <v>1966</v>
      </c>
      <c r="AE339" t="s">
        <v>1967</v>
      </c>
      <c r="AF339" t="s">
        <v>1585</v>
      </c>
      <c r="AG339" t="s">
        <v>1963</v>
      </c>
      <c r="AH339" s="21" t="s">
        <v>1964</v>
      </c>
      <c r="AI339" s="43" t="s">
        <v>1965</v>
      </c>
      <c r="AJ339" s="42" t="s">
        <v>3074</v>
      </c>
      <c r="AK339" t="s">
        <v>1966</v>
      </c>
      <c r="AL339" t="s">
        <v>1967</v>
      </c>
      <c r="AM339" t="s">
        <v>1585</v>
      </c>
      <c r="AN339" t="s">
        <v>1963</v>
      </c>
      <c r="AO339" s="21" t="s">
        <v>1964</v>
      </c>
      <c r="AP339" s="26" t="s">
        <v>1965</v>
      </c>
      <c r="AQ339" s="18" t="s">
        <v>3074</v>
      </c>
      <c r="AR339" t="s">
        <v>1966</v>
      </c>
      <c r="AS339" t="s">
        <v>1967</v>
      </c>
      <c r="AT339" s="10">
        <v>88.716999999999999</v>
      </c>
      <c r="AU339" s="12">
        <f>IF(Z339=AN339,1,0)</f>
        <v>1</v>
      </c>
      <c r="AV339" s="12">
        <f>IF(AA339=AO339,1,0)</f>
        <v>1</v>
      </c>
      <c r="AW339" s="12">
        <f>IF(AB339=AP339,1,0)</f>
        <v>0</v>
      </c>
      <c r="AX339" s="12">
        <f>IF(AC339=AQ339,1,0)</f>
        <v>0</v>
      </c>
      <c r="AY339" s="12">
        <f>IF(AD339=AR339,1,0)</f>
        <v>1</v>
      </c>
      <c r="AZ339" s="12">
        <f>IF(AE339=AS339,1,0)</f>
        <v>1</v>
      </c>
      <c r="BA339" t="s">
        <v>3031</v>
      </c>
      <c r="BB339" s="12">
        <v>0</v>
      </c>
      <c r="BC339" t="s">
        <v>3076</v>
      </c>
    </row>
    <row r="340" spans="1:55" x14ac:dyDescent="0.25">
      <c r="A340" s="12">
        <v>350</v>
      </c>
      <c r="B340" s="12">
        <v>339</v>
      </c>
      <c r="C340" s="12">
        <v>0</v>
      </c>
      <c r="D340" t="s">
        <v>487</v>
      </c>
      <c r="E340" s="35" t="s">
        <v>3334</v>
      </c>
      <c r="F340" s="12">
        <v>2</v>
      </c>
      <c r="G340" s="17" t="s">
        <v>3075</v>
      </c>
      <c r="H340">
        <v>1291</v>
      </c>
      <c r="I340">
        <v>1485</v>
      </c>
      <c r="J340" s="10">
        <v>88.631</v>
      </c>
      <c r="K340">
        <v>1293</v>
      </c>
      <c r="L340">
        <v>1</v>
      </c>
      <c r="M340">
        <v>1291</v>
      </c>
      <c r="N340">
        <v>28</v>
      </c>
      <c r="O340">
        <v>1316</v>
      </c>
      <c r="P340">
        <v>0</v>
      </c>
      <c r="Q340">
        <v>1568</v>
      </c>
      <c r="R340" s="12">
        <f>IF(LEFT(RIGHT(AE340,7),3)="HMT",1,0)</f>
        <v>0</v>
      </c>
      <c r="S340" s="12">
        <f>IF(J340&gt;99,1,0)</f>
        <v>0</v>
      </c>
      <c r="T340" s="12">
        <f>R340*S340</f>
        <v>0</v>
      </c>
      <c r="U340" s="12">
        <f>IF(LEFT(RIGHT(AE340,7),3)="HMT",0,1)</f>
        <v>1</v>
      </c>
      <c r="V340" s="12">
        <f>S340*U340</f>
        <v>0</v>
      </c>
      <c r="W340" s="12">
        <f>IF(J340&lt;98.5,1,0)</f>
        <v>1</v>
      </c>
      <c r="X340" s="12">
        <f>AZ340*W340</f>
        <v>1</v>
      </c>
      <c r="Y340" t="s">
        <v>1585</v>
      </c>
      <c r="Z340" t="s">
        <v>1963</v>
      </c>
      <c r="AA340" s="21" t="s">
        <v>1964</v>
      </c>
      <c r="AB340" s="20" t="s">
        <v>1964</v>
      </c>
      <c r="AC340" s="20" t="s">
        <v>1965</v>
      </c>
      <c r="AD340" t="s">
        <v>1966</v>
      </c>
      <c r="AE340" t="s">
        <v>1967</v>
      </c>
      <c r="AF340" t="s">
        <v>1585</v>
      </c>
      <c r="AG340" t="s">
        <v>1963</v>
      </c>
      <c r="AH340" s="21" t="s">
        <v>1964</v>
      </c>
      <c r="AI340" s="43" t="s">
        <v>1965</v>
      </c>
      <c r="AJ340" s="42" t="s">
        <v>3074</v>
      </c>
      <c r="AK340" t="s">
        <v>1966</v>
      </c>
      <c r="AL340" t="s">
        <v>1967</v>
      </c>
      <c r="AM340" t="s">
        <v>1585</v>
      </c>
      <c r="AN340" t="s">
        <v>1963</v>
      </c>
      <c r="AO340" s="21" t="s">
        <v>1964</v>
      </c>
      <c r="AP340" s="26" t="s">
        <v>1965</v>
      </c>
      <c r="AQ340" s="18" t="s">
        <v>3074</v>
      </c>
      <c r="AR340" t="s">
        <v>1966</v>
      </c>
      <c r="AS340" t="s">
        <v>1967</v>
      </c>
      <c r="AT340" s="10">
        <v>88.631</v>
      </c>
      <c r="AU340" s="12">
        <f>IF(Z340=AN340,1,0)</f>
        <v>1</v>
      </c>
      <c r="AV340" s="12">
        <f>IF(AA340=AO340,1,0)</f>
        <v>1</v>
      </c>
      <c r="AW340" s="12">
        <f>IF(AB340=AP340,1,0)</f>
        <v>0</v>
      </c>
      <c r="AX340" s="12">
        <f>IF(AC340=AQ340,1,0)</f>
        <v>0</v>
      </c>
      <c r="AY340" s="12">
        <f>IF(AD340=AR340,1,0)</f>
        <v>1</v>
      </c>
      <c r="AZ340" s="12">
        <f>IF(AE340=AS340,1,0)</f>
        <v>1</v>
      </c>
      <c r="BA340" t="s">
        <v>3031</v>
      </c>
      <c r="BB340" s="12">
        <v>0</v>
      </c>
      <c r="BC340" t="s">
        <v>3076</v>
      </c>
    </row>
    <row r="341" spans="1:55" x14ac:dyDescent="0.25">
      <c r="A341" s="12">
        <v>351</v>
      </c>
      <c r="B341" s="12">
        <v>340</v>
      </c>
      <c r="C341" s="12">
        <v>0</v>
      </c>
      <c r="D341" t="s">
        <v>389</v>
      </c>
      <c r="E341" s="35" t="s">
        <v>3289</v>
      </c>
      <c r="F341" s="12">
        <v>1</v>
      </c>
      <c r="G341" t="s">
        <v>390</v>
      </c>
      <c r="H341">
        <v>1358</v>
      </c>
      <c r="I341">
        <v>1524</v>
      </c>
      <c r="J341" s="4">
        <v>99.484999999999999</v>
      </c>
      <c r="K341">
        <v>1358</v>
      </c>
      <c r="L341">
        <v>1</v>
      </c>
      <c r="M341">
        <v>1358</v>
      </c>
      <c r="N341">
        <v>6</v>
      </c>
      <c r="O341">
        <v>1363</v>
      </c>
      <c r="P341">
        <v>0</v>
      </c>
      <c r="Q341">
        <v>2473</v>
      </c>
      <c r="R341" s="12">
        <f>IF(LEFT(RIGHT(AE341,7),3)="HMT",1,0)</f>
        <v>0</v>
      </c>
      <c r="S341" s="12">
        <f>IF(J341&gt;99,1,0)</f>
        <v>1</v>
      </c>
      <c r="T341" s="12">
        <f>R341*S341</f>
        <v>0</v>
      </c>
      <c r="U341" s="12">
        <f>IF(LEFT(RIGHT(AE341,7),3)="HMT",0,1)</f>
        <v>1</v>
      </c>
      <c r="V341" s="12">
        <f>S341*U341</f>
        <v>1</v>
      </c>
      <c r="W341" s="12">
        <f>IF(J341&lt;98.5,1,0)</f>
        <v>0</v>
      </c>
      <c r="X341" s="12">
        <f>AZ341*W341</f>
        <v>0</v>
      </c>
      <c r="Y341" t="s">
        <v>1585</v>
      </c>
      <c r="Z341" t="s">
        <v>1968</v>
      </c>
      <c r="AA341" t="s">
        <v>1969</v>
      </c>
      <c r="AB341" t="s">
        <v>1970</v>
      </c>
      <c r="AC341" t="s">
        <v>1971</v>
      </c>
      <c r="AD341" t="s">
        <v>1972</v>
      </c>
      <c r="AE341" t="s">
        <v>1973</v>
      </c>
      <c r="AF341" t="s">
        <v>1585</v>
      </c>
      <c r="AG341" t="s">
        <v>1968</v>
      </c>
      <c r="AH341" t="s">
        <v>1969</v>
      </c>
      <c r="AI341" t="s">
        <v>1970</v>
      </c>
      <c r="AJ341" t="s">
        <v>1971</v>
      </c>
      <c r="AK341" t="s">
        <v>1972</v>
      </c>
      <c r="AL341" t="s">
        <v>1973</v>
      </c>
      <c r="AM341" t="s">
        <v>1585</v>
      </c>
      <c r="AN341" t="s">
        <v>1968</v>
      </c>
      <c r="AO341" t="s">
        <v>1969</v>
      </c>
      <c r="AP341" t="s">
        <v>1970</v>
      </c>
      <c r="AQ341" t="s">
        <v>1971</v>
      </c>
      <c r="AR341" t="s">
        <v>1972</v>
      </c>
      <c r="AS341" t="s">
        <v>1973</v>
      </c>
      <c r="AT341" s="4">
        <v>99.484999999999999</v>
      </c>
      <c r="AU341" s="12">
        <f>IF(Z341=AN341,1,0)</f>
        <v>1</v>
      </c>
      <c r="AV341" s="12">
        <f>IF(AA341=AO341,1,0)</f>
        <v>1</v>
      </c>
      <c r="AW341" s="12">
        <f>IF(AB341=AP341,1,0)</f>
        <v>1</v>
      </c>
      <c r="AX341" s="12">
        <f>IF(AC341=AQ341,1,0)</f>
        <v>1</v>
      </c>
      <c r="AY341" s="12">
        <f>IF(AD341=AR341,1,0)</f>
        <v>1</v>
      </c>
      <c r="AZ341" s="12">
        <f>IF(AE341=AS341,1,0)</f>
        <v>1</v>
      </c>
      <c r="BA341" t="s">
        <v>3031</v>
      </c>
      <c r="BB341" s="12">
        <v>0</v>
      </c>
    </row>
    <row r="342" spans="1:55" x14ac:dyDescent="0.25">
      <c r="A342" s="12">
        <v>352</v>
      </c>
      <c r="B342" s="12">
        <v>341</v>
      </c>
      <c r="C342" s="12">
        <v>0</v>
      </c>
      <c r="D342" t="s">
        <v>1355</v>
      </c>
      <c r="E342" s="35" t="s">
        <v>3773</v>
      </c>
      <c r="F342" s="12">
        <v>1</v>
      </c>
      <c r="G342" t="s">
        <v>1356</v>
      </c>
      <c r="H342">
        <v>1355</v>
      </c>
      <c r="I342">
        <v>1509</v>
      </c>
      <c r="J342" s="4">
        <v>100</v>
      </c>
      <c r="K342">
        <v>1355</v>
      </c>
      <c r="L342">
        <v>1</v>
      </c>
      <c r="M342">
        <v>1355</v>
      </c>
      <c r="N342">
        <v>21</v>
      </c>
      <c r="O342">
        <v>1375</v>
      </c>
      <c r="P342">
        <v>0</v>
      </c>
      <c r="Q342">
        <v>2503</v>
      </c>
      <c r="R342" s="12">
        <f>IF(LEFT(RIGHT(AE342,7),3)="HMT",1,0)</f>
        <v>0</v>
      </c>
      <c r="S342" s="12">
        <f>IF(J342&gt;99,1,0)</f>
        <v>1</v>
      </c>
      <c r="T342" s="12">
        <f>R342*S342</f>
        <v>0</v>
      </c>
      <c r="U342" s="12">
        <f>IF(LEFT(RIGHT(AE342,7),3)="HMT",0,1)</f>
        <v>1</v>
      </c>
      <c r="V342" s="12">
        <f>S342*U342</f>
        <v>1</v>
      </c>
      <c r="W342" s="12">
        <f>IF(J342&lt;98.5,1,0)</f>
        <v>0</v>
      </c>
      <c r="X342" s="12">
        <f>AZ342*W342</f>
        <v>0</v>
      </c>
      <c r="Y342" t="s">
        <v>1585</v>
      </c>
      <c r="Z342" t="s">
        <v>1968</v>
      </c>
      <c r="AA342" s="21" t="s">
        <v>1969</v>
      </c>
      <c r="AB342" s="21" t="s">
        <v>1970</v>
      </c>
      <c r="AC342" s="21" t="s">
        <v>1971</v>
      </c>
      <c r="AD342" t="s">
        <v>1974</v>
      </c>
      <c r="AE342" s="14" t="s">
        <v>1975</v>
      </c>
      <c r="AF342" t="s">
        <v>1585</v>
      </c>
      <c r="AG342" t="s">
        <v>1968</v>
      </c>
      <c r="AH342" s="21" t="s">
        <v>1969</v>
      </c>
      <c r="AI342" s="21" t="s">
        <v>1970</v>
      </c>
      <c r="AJ342" s="21" t="s">
        <v>1971</v>
      </c>
      <c r="AK342" t="s">
        <v>1974</v>
      </c>
      <c r="AL342" s="15" t="s">
        <v>1975</v>
      </c>
      <c r="AM342" t="s">
        <v>1585</v>
      </c>
      <c r="AN342" t="s">
        <v>1968</v>
      </c>
      <c r="AO342" s="21" t="s">
        <v>1969</v>
      </c>
      <c r="AP342" s="21" t="s">
        <v>1970</v>
      </c>
      <c r="AQ342" s="21" t="s">
        <v>1971</v>
      </c>
      <c r="AR342" t="s">
        <v>1974</v>
      </c>
      <c r="AS342" s="8" t="s">
        <v>2825</v>
      </c>
      <c r="AT342" s="4">
        <v>100</v>
      </c>
      <c r="AU342" s="12">
        <f>IF(Z342=AN342,1,0)</f>
        <v>1</v>
      </c>
      <c r="AV342" s="12">
        <f>IF(AA342=AO342,1,0)</f>
        <v>1</v>
      </c>
      <c r="AW342" s="12">
        <f>IF(AB342=AP342,1,0)</f>
        <v>1</v>
      </c>
      <c r="AX342" s="12">
        <f>IF(AC342=AQ342,1,0)</f>
        <v>1</v>
      </c>
      <c r="AY342" s="12">
        <f>IF(AD342=AR342,1,0)</f>
        <v>1</v>
      </c>
      <c r="AZ342" s="12">
        <f>IF(AE342=AS342,1,0)</f>
        <v>0</v>
      </c>
      <c r="BA342" t="s">
        <v>3031</v>
      </c>
      <c r="BB342" s="12">
        <v>0</v>
      </c>
      <c r="BC342" t="s">
        <v>3092</v>
      </c>
    </row>
    <row r="343" spans="1:55" x14ac:dyDescent="0.25">
      <c r="A343" s="12">
        <v>353</v>
      </c>
      <c r="B343" s="12">
        <v>342</v>
      </c>
      <c r="C343" s="12">
        <v>0</v>
      </c>
      <c r="D343" t="s">
        <v>108</v>
      </c>
      <c r="E343" s="35" t="s">
        <v>3167</v>
      </c>
      <c r="F343" s="12">
        <v>1</v>
      </c>
      <c r="G343" t="s">
        <v>109</v>
      </c>
      <c r="H343">
        <v>1355</v>
      </c>
      <c r="I343">
        <v>1505</v>
      </c>
      <c r="J343" s="6">
        <v>98.673000000000002</v>
      </c>
      <c r="K343">
        <v>1356</v>
      </c>
      <c r="L343">
        <v>1</v>
      </c>
      <c r="M343">
        <v>1355</v>
      </c>
      <c r="N343">
        <v>1</v>
      </c>
      <c r="O343">
        <v>1355</v>
      </c>
      <c r="P343">
        <v>0</v>
      </c>
      <c r="Q343">
        <v>2410</v>
      </c>
      <c r="R343" s="12">
        <f>IF(LEFT(RIGHT(AE343,7),3)="HMT",1,0)</f>
        <v>0</v>
      </c>
      <c r="S343" s="12">
        <f>IF(J343&gt;99,1,0)</f>
        <v>0</v>
      </c>
      <c r="T343" s="12">
        <f>R343*S343</f>
        <v>0</v>
      </c>
      <c r="U343" s="12">
        <f>IF(LEFT(RIGHT(AE343,7),3)="HMT",0,1)</f>
        <v>1</v>
      </c>
      <c r="V343" s="12">
        <f>S343*U343</f>
        <v>0</v>
      </c>
      <c r="W343" s="12">
        <f>IF(J343&lt;98.5,1,0)</f>
        <v>0</v>
      </c>
      <c r="X343" s="12">
        <f>AZ343*W343</f>
        <v>0</v>
      </c>
      <c r="Y343" t="s">
        <v>1585</v>
      </c>
      <c r="Z343" t="s">
        <v>1968</v>
      </c>
      <c r="AA343" t="s">
        <v>1969</v>
      </c>
      <c r="AB343" t="s">
        <v>1970</v>
      </c>
      <c r="AC343" t="s">
        <v>1971</v>
      </c>
      <c r="AD343" s="8" t="s">
        <v>1974</v>
      </c>
      <c r="AE343" t="s">
        <v>1976</v>
      </c>
      <c r="AF343" t="s">
        <v>1585</v>
      </c>
      <c r="AG343" t="s">
        <v>1968</v>
      </c>
      <c r="AH343" t="s">
        <v>1969</v>
      </c>
      <c r="AI343" t="s">
        <v>1970</v>
      </c>
      <c r="AJ343" t="s">
        <v>1971</v>
      </c>
      <c r="AK343" s="39" t="s">
        <v>2826</v>
      </c>
      <c r="AL343" t="s">
        <v>1976</v>
      </c>
      <c r="AM343" t="s">
        <v>1585</v>
      </c>
      <c r="AN343" t="s">
        <v>1968</v>
      </c>
      <c r="AO343" t="s">
        <v>1969</v>
      </c>
      <c r="AP343" t="s">
        <v>1970</v>
      </c>
      <c r="AQ343" t="s">
        <v>1971</v>
      </c>
      <c r="AR343" s="14" t="s">
        <v>2826</v>
      </c>
      <c r="AS343" t="s">
        <v>1976</v>
      </c>
      <c r="AT343" s="6">
        <v>98.673000000000002</v>
      </c>
      <c r="AU343" s="12">
        <f>IF(Z343=AN343,1,0)</f>
        <v>1</v>
      </c>
      <c r="AV343" s="12">
        <f>IF(AA343=AO343,1,0)</f>
        <v>1</v>
      </c>
      <c r="AW343" s="12">
        <f>IF(AB343=AP343,1,0)</f>
        <v>1</v>
      </c>
      <c r="AX343" s="12">
        <f>IF(AC343=AQ343,1,0)</f>
        <v>1</v>
      </c>
      <c r="AY343" s="12">
        <f>IF(AD343=AR343,1,0)</f>
        <v>0</v>
      </c>
      <c r="AZ343" s="12">
        <f>IF(AE343=AS343,1,0)</f>
        <v>1</v>
      </c>
      <c r="BA343" t="s">
        <v>3031</v>
      </c>
      <c r="BB343" s="12">
        <v>0</v>
      </c>
    </row>
    <row r="344" spans="1:55" x14ac:dyDescent="0.25">
      <c r="A344" s="12">
        <v>354</v>
      </c>
      <c r="B344" s="12">
        <v>343</v>
      </c>
      <c r="C344" s="12">
        <v>0</v>
      </c>
      <c r="D344" t="s">
        <v>110</v>
      </c>
      <c r="E344" s="35" t="s">
        <v>3167</v>
      </c>
      <c r="F344" s="12">
        <v>2</v>
      </c>
      <c r="G344" t="s">
        <v>109</v>
      </c>
      <c r="H344">
        <v>1353</v>
      </c>
      <c r="I344">
        <v>1505</v>
      </c>
      <c r="J344" s="6">
        <v>98.966999999999999</v>
      </c>
      <c r="K344">
        <v>1355</v>
      </c>
      <c r="L344">
        <v>1</v>
      </c>
      <c r="M344">
        <v>1353</v>
      </c>
      <c r="N344">
        <v>1</v>
      </c>
      <c r="O344">
        <v>1355</v>
      </c>
      <c r="P344">
        <v>0</v>
      </c>
      <c r="Q344">
        <v>2431</v>
      </c>
      <c r="R344" s="12">
        <f>IF(LEFT(RIGHT(AE344,7),3)="HMT",1,0)</f>
        <v>0</v>
      </c>
      <c r="S344" s="12">
        <f>IF(J344&gt;99,1,0)</f>
        <v>0</v>
      </c>
      <c r="T344" s="12">
        <f>R344*S344</f>
        <v>0</v>
      </c>
      <c r="U344" s="12">
        <f>IF(LEFT(RIGHT(AE344,7),3)="HMT",0,1)</f>
        <v>1</v>
      </c>
      <c r="V344" s="12">
        <f>S344*U344</f>
        <v>0</v>
      </c>
      <c r="W344" s="12">
        <f>IF(J344&lt;98.5,1,0)</f>
        <v>0</v>
      </c>
      <c r="X344" s="12">
        <f>AZ344*W344</f>
        <v>0</v>
      </c>
      <c r="Y344" t="s">
        <v>1585</v>
      </c>
      <c r="Z344" t="s">
        <v>1968</v>
      </c>
      <c r="AA344" t="s">
        <v>1969</v>
      </c>
      <c r="AB344" t="s">
        <v>1970</v>
      </c>
      <c r="AC344" t="s">
        <v>1971</v>
      </c>
      <c r="AD344" s="8" t="s">
        <v>1974</v>
      </c>
      <c r="AE344" t="s">
        <v>1976</v>
      </c>
      <c r="AF344" t="s">
        <v>1585</v>
      </c>
      <c r="AG344" t="s">
        <v>1968</v>
      </c>
      <c r="AH344" t="s">
        <v>1969</v>
      </c>
      <c r="AI344" t="s">
        <v>1970</v>
      </c>
      <c r="AJ344" t="s">
        <v>1971</v>
      </c>
      <c r="AK344" s="39" t="s">
        <v>2826</v>
      </c>
      <c r="AL344" t="s">
        <v>1976</v>
      </c>
      <c r="AM344" t="s">
        <v>1585</v>
      </c>
      <c r="AN344" t="s">
        <v>1968</v>
      </c>
      <c r="AO344" t="s">
        <v>1969</v>
      </c>
      <c r="AP344" t="s">
        <v>1970</v>
      </c>
      <c r="AQ344" t="s">
        <v>1971</v>
      </c>
      <c r="AR344" s="14" t="s">
        <v>2826</v>
      </c>
      <c r="AS344" t="s">
        <v>1976</v>
      </c>
      <c r="AT344" s="6">
        <v>98.966999999999999</v>
      </c>
      <c r="AU344" s="12">
        <f>IF(Z344=AN344,1,0)</f>
        <v>1</v>
      </c>
      <c r="AV344" s="12">
        <f>IF(AA344=AO344,1,0)</f>
        <v>1</v>
      </c>
      <c r="AW344" s="12">
        <f>IF(AB344=AP344,1,0)</f>
        <v>1</v>
      </c>
      <c r="AX344" s="12">
        <f>IF(AC344=AQ344,1,0)</f>
        <v>1</v>
      </c>
      <c r="AY344" s="12">
        <f>IF(AD344=AR344,1,0)</f>
        <v>0</v>
      </c>
      <c r="AZ344" s="12">
        <f>IF(AE344=AS344,1,0)</f>
        <v>1</v>
      </c>
      <c r="BA344" t="s">
        <v>3031</v>
      </c>
      <c r="BB344" s="12">
        <v>0</v>
      </c>
    </row>
    <row r="345" spans="1:55" x14ac:dyDescent="0.25">
      <c r="A345" s="12">
        <v>355</v>
      </c>
      <c r="B345" s="12">
        <v>344</v>
      </c>
      <c r="C345" s="12">
        <v>0</v>
      </c>
      <c r="D345" t="s">
        <v>851</v>
      </c>
      <c r="E345" s="35" t="s">
        <v>3515</v>
      </c>
      <c r="F345" s="12">
        <v>1</v>
      </c>
      <c r="G345" t="s">
        <v>852</v>
      </c>
      <c r="H345">
        <v>1353</v>
      </c>
      <c r="I345">
        <v>1545</v>
      </c>
      <c r="J345" s="4">
        <v>100</v>
      </c>
      <c r="K345">
        <v>1353</v>
      </c>
      <c r="L345">
        <v>1</v>
      </c>
      <c r="M345">
        <v>1353</v>
      </c>
      <c r="N345">
        <v>18</v>
      </c>
      <c r="O345">
        <v>1370</v>
      </c>
      <c r="P345">
        <v>0</v>
      </c>
      <c r="Q345">
        <v>2499</v>
      </c>
      <c r="R345" s="12">
        <f>IF(LEFT(RIGHT(AE345,7),3)="HMT",1,0)</f>
        <v>0</v>
      </c>
      <c r="S345" s="12">
        <f>IF(J345&gt;99,1,0)</f>
        <v>1</v>
      </c>
      <c r="T345" s="12">
        <f>R345*S345</f>
        <v>0</v>
      </c>
      <c r="U345" s="12">
        <f>IF(LEFT(RIGHT(AE345,7),3)="HMT",0,1)</f>
        <v>1</v>
      </c>
      <c r="V345" s="12">
        <f>S345*U345</f>
        <v>1</v>
      </c>
      <c r="W345" s="12">
        <f>IF(J345&lt;98.5,1,0)</f>
        <v>0</v>
      </c>
      <c r="X345" s="12">
        <f>AZ345*W345</f>
        <v>0</v>
      </c>
      <c r="Y345" t="s">
        <v>1585</v>
      </c>
      <c r="Z345" t="s">
        <v>1968</v>
      </c>
      <c r="AA345" s="21" t="s">
        <v>1969</v>
      </c>
      <c r="AB345" s="21" t="s">
        <v>1970</v>
      </c>
      <c r="AC345" t="s">
        <v>1971</v>
      </c>
      <c r="AD345" t="s">
        <v>1974</v>
      </c>
      <c r="AE345" s="14" t="s">
        <v>1977</v>
      </c>
      <c r="AF345" t="s">
        <v>1585</v>
      </c>
      <c r="AG345" t="s">
        <v>1968</v>
      </c>
      <c r="AH345" s="21" t="s">
        <v>1969</v>
      </c>
      <c r="AI345" s="21" t="s">
        <v>1970</v>
      </c>
      <c r="AJ345" t="s">
        <v>1971</v>
      </c>
      <c r="AK345" t="s">
        <v>1974</v>
      </c>
      <c r="AL345" s="15" t="s">
        <v>1977</v>
      </c>
      <c r="AM345" t="s">
        <v>1585</v>
      </c>
      <c r="AN345" t="s">
        <v>1968</v>
      </c>
      <c r="AO345" s="21" t="s">
        <v>1969</v>
      </c>
      <c r="AP345" s="21" t="s">
        <v>1970</v>
      </c>
      <c r="AQ345" t="s">
        <v>1971</v>
      </c>
      <c r="AR345" t="s">
        <v>1974</v>
      </c>
      <c r="AS345" s="8" t="s">
        <v>2827</v>
      </c>
      <c r="AT345" s="4">
        <v>100</v>
      </c>
      <c r="AU345" s="12">
        <f>IF(Z345=AN345,1,0)</f>
        <v>1</v>
      </c>
      <c r="AV345" s="12">
        <f>IF(AA345=AO345,1,0)</f>
        <v>1</v>
      </c>
      <c r="AW345" s="12">
        <f>IF(AB345=AP345,1,0)</f>
        <v>1</v>
      </c>
      <c r="AX345" s="12">
        <f>IF(AC345=AQ345,1,0)</f>
        <v>1</v>
      </c>
      <c r="AY345" s="12">
        <f>IF(AD345=AR345,1,0)</f>
        <v>1</v>
      </c>
      <c r="AZ345" s="12">
        <f>IF(AE345=AS345,1,0)</f>
        <v>0</v>
      </c>
      <c r="BA345" t="s">
        <v>3031</v>
      </c>
      <c r="BB345" s="12">
        <v>0</v>
      </c>
      <c r="BC345" t="s">
        <v>3093</v>
      </c>
    </row>
    <row r="346" spans="1:55" x14ac:dyDescent="0.25">
      <c r="A346" s="12">
        <v>356</v>
      </c>
      <c r="B346" s="12">
        <v>345</v>
      </c>
      <c r="C346" s="12">
        <v>0</v>
      </c>
      <c r="D346" t="s">
        <v>1064</v>
      </c>
      <c r="E346" s="35" t="s">
        <v>3626</v>
      </c>
      <c r="F346" s="12">
        <v>1</v>
      </c>
      <c r="G346" t="s">
        <v>1065</v>
      </c>
      <c r="H346">
        <v>1356</v>
      </c>
      <c r="I346">
        <v>1515</v>
      </c>
      <c r="J346" s="4">
        <v>100</v>
      </c>
      <c r="K346">
        <v>1356</v>
      </c>
      <c r="L346">
        <v>1</v>
      </c>
      <c r="M346">
        <v>1356</v>
      </c>
      <c r="N346">
        <v>11</v>
      </c>
      <c r="O346">
        <v>1366</v>
      </c>
      <c r="P346">
        <v>0</v>
      </c>
      <c r="Q346">
        <v>2505</v>
      </c>
      <c r="R346" s="12">
        <f>IF(LEFT(RIGHT(AE346,7),3)="HMT",1,0)</f>
        <v>0</v>
      </c>
      <c r="S346" s="12">
        <f>IF(J346&gt;99,1,0)</f>
        <v>1</v>
      </c>
      <c r="T346" s="12">
        <f>R346*S346</f>
        <v>0</v>
      </c>
      <c r="U346" s="12">
        <f>IF(LEFT(RIGHT(AE346,7),3)="HMT",0,1)</f>
        <v>1</v>
      </c>
      <c r="V346" s="12">
        <f>S346*U346</f>
        <v>1</v>
      </c>
      <c r="W346" s="12">
        <f>IF(J346&lt;98.5,1,0)</f>
        <v>0</v>
      </c>
      <c r="X346" s="12">
        <f>AZ346*W346</f>
        <v>0</v>
      </c>
      <c r="Y346" t="s">
        <v>1585</v>
      </c>
      <c r="Z346" t="s">
        <v>1968</v>
      </c>
      <c r="AA346" t="s">
        <v>1969</v>
      </c>
      <c r="AB346" t="s">
        <v>1970</v>
      </c>
      <c r="AC346" s="21" t="s">
        <v>1971</v>
      </c>
      <c r="AD346" t="s">
        <v>1978</v>
      </c>
      <c r="AE346" t="s">
        <v>1979</v>
      </c>
      <c r="AF346" t="s">
        <v>1585</v>
      </c>
      <c r="AG346" t="s">
        <v>1968</v>
      </c>
      <c r="AH346" t="s">
        <v>1969</v>
      </c>
      <c r="AI346" t="s">
        <v>1970</v>
      </c>
      <c r="AJ346" s="21" t="s">
        <v>1971</v>
      </c>
      <c r="AK346" t="s">
        <v>1978</v>
      </c>
      <c r="AL346" t="s">
        <v>1979</v>
      </c>
      <c r="AM346" t="s">
        <v>1585</v>
      </c>
      <c r="AN346" t="s">
        <v>1968</v>
      </c>
      <c r="AO346" t="s">
        <v>1969</v>
      </c>
      <c r="AP346" t="s">
        <v>1970</v>
      </c>
      <c r="AQ346" s="21" t="s">
        <v>1971</v>
      </c>
      <c r="AR346" t="s">
        <v>1978</v>
      </c>
      <c r="AS346" t="s">
        <v>1979</v>
      </c>
      <c r="AT346" s="4">
        <v>100</v>
      </c>
      <c r="AU346" s="12">
        <f>IF(Z346=AN346,1,0)</f>
        <v>1</v>
      </c>
      <c r="AV346" s="12">
        <f>IF(AA346=AO346,1,0)</f>
        <v>1</v>
      </c>
      <c r="AW346" s="12">
        <f>IF(AB346=AP346,1,0)</f>
        <v>1</v>
      </c>
      <c r="AX346" s="12">
        <f>IF(AC346=AQ346,1,0)</f>
        <v>1</v>
      </c>
      <c r="AY346" s="12">
        <f>IF(AD346=AR346,1,0)</f>
        <v>1</v>
      </c>
      <c r="AZ346" s="12">
        <f>IF(AE346=AS346,1,0)</f>
        <v>1</v>
      </c>
      <c r="BA346" t="s">
        <v>3031</v>
      </c>
      <c r="BB346" s="12">
        <v>0</v>
      </c>
    </row>
    <row r="347" spans="1:55" x14ac:dyDescent="0.25">
      <c r="A347" s="12">
        <v>357</v>
      </c>
      <c r="B347" s="12">
        <v>346</v>
      </c>
      <c r="C347" s="12">
        <v>0</v>
      </c>
      <c r="D347" t="s">
        <v>967</v>
      </c>
      <c r="E347" s="35" t="s">
        <v>3577</v>
      </c>
      <c r="F347" s="12">
        <v>1</v>
      </c>
      <c r="G347" s="17" t="s">
        <v>3042</v>
      </c>
      <c r="H347">
        <v>1360</v>
      </c>
      <c r="I347">
        <v>1505</v>
      </c>
      <c r="J347" s="10">
        <v>86.555000000000007</v>
      </c>
      <c r="K347">
        <v>1376</v>
      </c>
      <c r="L347">
        <v>1</v>
      </c>
      <c r="M347">
        <v>1360</v>
      </c>
      <c r="N347">
        <v>1</v>
      </c>
      <c r="O347">
        <v>1356</v>
      </c>
      <c r="P347">
        <v>0</v>
      </c>
      <c r="Q347">
        <v>1483</v>
      </c>
      <c r="R347" s="12">
        <f>IF(LEFT(RIGHT(AE347,7),3)="HMT",1,0)</f>
        <v>0</v>
      </c>
      <c r="S347" s="12">
        <f>IF(J347&gt;99,1,0)</f>
        <v>0</v>
      </c>
      <c r="T347" s="12">
        <f>R347*S347</f>
        <v>0</v>
      </c>
      <c r="U347" s="12">
        <f>IF(LEFT(RIGHT(AE347,7),3)="HMT",0,1)</f>
        <v>1</v>
      </c>
      <c r="V347" s="12">
        <f>S347*U347</f>
        <v>0</v>
      </c>
      <c r="W347" s="12">
        <f>IF(J347&lt;98.5,1,0)</f>
        <v>1</v>
      </c>
      <c r="X347" s="12">
        <f>AZ347*W347</f>
        <v>0</v>
      </c>
      <c r="Y347" t="s">
        <v>1585</v>
      </c>
      <c r="Z347" t="s">
        <v>1968</v>
      </c>
      <c r="AA347" s="21" t="s">
        <v>1969</v>
      </c>
      <c r="AB347" s="21" t="s">
        <v>1970</v>
      </c>
      <c r="AC347" s="19" t="s">
        <v>1980</v>
      </c>
      <c r="AD347" s="14" t="s">
        <v>1981</v>
      </c>
      <c r="AE347" s="14" t="s">
        <v>1982</v>
      </c>
      <c r="AF347" t="s">
        <v>1585</v>
      </c>
      <c r="AG347" t="s">
        <v>1968</v>
      </c>
      <c r="AH347" s="21" t="s">
        <v>1969</v>
      </c>
      <c r="AI347" s="21" t="s">
        <v>1970</v>
      </c>
      <c r="AJ347" s="41" t="s">
        <v>1980</v>
      </c>
      <c r="AK347" s="15" t="s">
        <v>1981</v>
      </c>
      <c r="AL347" s="15" t="s">
        <v>1982</v>
      </c>
      <c r="AM347" t="s">
        <v>1585</v>
      </c>
      <c r="AN347" t="s">
        <v>1968</v>
      </c>
      <c r="AO347" s="21" t="s">
        <v>1969</v>
      </c>
      <c r="AP347" s="21" t="s">
        <v>1970</v>
      </c>
      <c r="AQ347" s="21" t="s">
        <v>2828</v>
      </c>
      <c r="AR347" t="s">
        <v>2829</v>
      </c>
      <c r="AS347" t="s">
        <v>2830</v>
      </c>
      <c r="AT347" s="10">
        <v>86.555000000000007</v>
      </c>
      <c r="AU347" s="12">
        <f>IF(Z347=AN347,1,0)</f>
        <v>1</v>
      </c>
      <c r="AV347" s="12">
        <f>IF(AA347=AO347,1,0)</f>
        <v>1</v>
      </c>
      <c r="AW347" s="12">
        <f>IF(AB347=AP347,1,0)</f>
        <v>1</v>
      </c>
      <c r="AX347" s="12">
        <f>IF(AC347=AQ347,1,0)</f>
        <v>0</v>
      </c>
      <c r="AY347" s="12">
        <f>IF(AD347=AR347,1,0)</f>
        <v>0</v>
      </c>
      <c r="AZ347" s="12">
        <f>IF(AE347=AS347,1,0)</f>
        <v>0</v>
      </c>
      <c r="BA347" t="s">
        <v>3031</v>
      </c>
      <c r="BB347" s="12">
        <v>0</v>
      </c>
      <c r="BC347" t="s">
        <v>3054</v>
      </c>
    </row>
    <row r="348" spans="1:55" x14ac:dyDescent="0.25">
      <c r="A348" s="12">
        <v>358</v>
      </c>
      <c r="B348" s="12">
        <v>347</v>
      </c>
      <c r="C348" s="12">
        <v>0</v>
      </c>
      <c r="D348" t="s">
        <v>1081</v>
      </c>
      <c r="E348" s="35" t="s">
        <v>3635</v>
      </c>
      <c r="F348" s="12">
        <v>1</v>
      </c>
      <c r="G348" s="17" t="s">
        <v>3040</v>
      </c>
      <c r="H348">
        <v>1360</v>
      </c>
      <c r="I348">
        <v>1515</v>
      </c>
      <c r="J348" s="10">
        <v>86.555000000000007</v>
      </c>
      <c r="K348">
        <v>1376</v>
      </c>
      <c r="L348">
        <v>1</v>
      </c>
      <c r="M348">
        <v>1360</v>
      </c>
      <c r="N348">
        <v>21</v>
      </c>
      <c r="O348">
        <v>1374</v>
      </c>
      <c r="P348">
        <v>0</v>
      </c>
      <c r="Q348">
        <v>1482</v>
      </c>
      <c r="R348" s="12">
        <f>IF(LEFT(RIGHT(AE348,7),3)="HMT",1,0)</f>
        <v>0</v>
      </c>
      <c r="S348" s="12">
        <f>IF(J348&gt;99,1,0)</f>
        <v>0</v>
      </c>
      <c r="T348" s="12">
        <f>R348*S348</f>
        <v>0</v>
      </c>
      <c r="U348" s="12">
        <f>IF(LEFT(RIGHT(AE348,7),3)="HMT",0,1)</f>
        <v>1</v>
      </c>
      <c r="V348" s="12">
        <f>S348*U348</f>
        <v>0</v>
      </c>
      <c r="W348" s="12">
        <f>IF(J348&lt;98.5,1,0)</f>
        <v>1</v>
      </c>
      <c r="X348" s="12">
        <f>AZ348*W348</f>
        <v>0</v>
      </c>
      <c r="Y348" t="s">
        <v>1585</v>
      </c>
      <c r="Z348" t="s">
        <v>1968</v>
      </c>
      <c r="AA348" s="21" t="s">
        <v>1969</v>
      </c>
      <c r="AB348" s="21" t="s">
        <v>1970</v>
      </c>
      <c r="AC348" s="19" t="s">
        <v>1980</v>
      </c>
      <c r="AD348" s="14" t="s">
        <v>1981</v>
      </c>
      <c r="AE348" s="14" t="s">
        <v>1983</v>
      </c>
      <c r="AF348" t="s">
        <v>1585</v>
      </c>
      <c r="AG348" t="s">
        <v>1968</v>
      </c>
      <c r="AH348" s="21" t="s">
        <v>1969</v>
      </c>
      <c r="AI348" s="21" t="s">
        <v>1970</v>
      </c>
      <c r="AJ348" s="41" t="s">
        <v>1980</v>
      </c>
      <c r="AK348" s="15" t="s">
        <v>1981</v>
      </c>
      <c r="AL348" s="15" t="s">
        <v>1983</v>
      </c>
      <c r="AM348" t="s">
        <v>1585</v>
      </c>
      <c r="AN348" t="s">
        <v>1968</v>
      </c>
      <c r="AO348" s="21" t="s">
        <v>1969</v>
      </c>
      <c r="AP348" s="21" t="s">
        <v>1970</v>
      </c>
      <c r="AQ348" s="21" t="s">
        <v>2828</v>
      </c>
      <c r="AR348" t="s">
        <v>2831</v>
      </c>
      <c r="AS348" t="s">
        <v>2832</v>
      </c>
      <c r="AT348" s="10">
        <v>86.555000000000007</v>
      </c>
      <c r="AU348" s="12">
        <f>IF(Z348=AN348,1,0)</f>
        <v>1</v>
      </c>
      <c r="AV348" s="12">
        <f>IF(AA348=AO348,1,0)</f>
        <v>1</v>
      </c>
      <c r="AW348" s="12">
        <f>IF(AB348=AP348,1,0)</f>
        <v>1</v>
      </c>
      <c r="AX348" s="12">
        <f>IF(AC348=AQ348,1,0)</f>
        <v>0</v>
      </c>
      <c r="AY348" s="12">
        <f>IF(AD348=AR348,1,0)</f>
        <v>0</v>
      </c>
      <c r="AZ348" s="12">
        <f>IF(AE348=AS348,1,0)</f>
        <v>0</v>
      </c>
      <c r="BA348" t="s">
        <v>3031</v>
      </c>
      <c r="BB348" s="12">
        <v>0</v>
      </c>
      <c r="BC348" t="s">
        <v>3054</v>
      </c>
    </row>
    <row r="349" spans="1:55" x14ac:dyDescent="0.25">
      <c r="A349" s="12">
        <v>359</v>
      </c>
      <c r="B349" s="12">
        <v>348</v>
      </c>
      <c r="C349" s="12">
        <v>0</v>
      </c>
      <c r="D349" t="s">
        <v>112</v>
      </c>
      <c r="E349" s="35" t="s">
        <v>3168</v>
      </c>
      <c r="F349" s="12">
        <v>1</v>
      </c>
      <c r="G349" s="17" t="s">
        <v>3041</v>
      </c>
      <c r="H349">
        <v>1360</v>
      </c>
      <c r="I349">
        <v>1477</v>
      </c>
      <c r="J349" s="10">
        <v>88.046999999999997</v>
      </c>
      <c r="K349">
        <v>1372</v>
      </c>
      <c r="L349">
        <v>1</v>
      </c>
      <c r="M349">
        <v>1360</v>
      </c>
      <c r="N349">
        <v>1</v>
      </c>
      <c r="O349">
        <v>1356</v>
      </c>
      <c r="P349">
        <v>0</v>
      </c>
      <c r="Q349">
        <v>1600</v>
      </c>
      <c r="R349" s="12">
        <f>IF(LEFT(RIGHT(AE349,7),3)="HMT",1,0)</f>
        <v>0</v>
      </c>
      <c r="S349" s="12">
        <f>IF(J349&gt;99,1,0)</f>
        <v>0</v>
      </c>
      <c r="T349" s="12">
        <f>R349*S349</f>
        <v>0</v>
      </c>
      <c r="U349" s="12">
        <f>IF(LEFT(RIGHT(AE349,7),3)="HMT",0,1)</f>
        <v>1</v>
      </c>
      <c r="V349" s="12">
        <f>S349*U349</f>
        <v>0</v>
      </c>
      <c r="W349" s="12">
        <f>IF(J349&lt;98.5,1,0)</f>
        <v>1</v>
      </c>
      <c r="X349" s="12">
        <f>AZ349*W349</f>
        <v>0</v>
      </c>
      <c r="Y349" t="s">
        <v>1585</v>
      </c>
      <c r="Z349" t="s">
        <v>1968</v>
      </c>
      <c r="AA349" s="21" t="s">
        <v>1969</v>
      </c>
      <c r="AB349" s="21" t="s">
        <v>1970</v>
      </c>
      <c r="AC349" s="19" t="s">
        <v>1980</v>
      </c>
      <c r="AD349" s="14" t="s">
        <v>1981</v>
      </c>
      <c r="AE349" s="14" t="s">
        <v>1984</v>
      </c>
      <c r="AF349" t="s">
        <v>1585</v>
      </c>
      <c r="AG349" t="s">
        <v>1968</v>
      </c>
      <c r="AH349" s="21" t="s">
        <v>1969</v>
      </c>
      <c r="AI349" s="21" t="s">
        <v>1970</v>
      </c>
      <c r="AJ349" s="41" t="s">
        <v>1980</v>
      </c>
      <c r="AK349" s="15" t="s">
        <v>1981</v>
      </c>
      <c r="AL349" s="15" t="s">
        <v>1984</v>
      </c>
      <c r="AM349" t="s">
        <v>1585</v>
      </c>
      <c r="AN349" t="s">
        <v>1968</v>
      </c>
      <c r="AO349" s="21" t="s">
        <v>1969</v>
      </c>
      <c r="AP349" s="21" t="s">
        <v>1970</v>
      </c>
      <c r="AQ349" s="21" t="s">
        <v>1971</v>
      </c>
      <c r="AR349" t="s">
        <v>2833</v>
      </c>
      <c r="AS349" t="s">
        <v>2834</v>
      </c>
      <c r="AT349" s="10">
        <v>88.046999999999997</v>
      </c>
      <c r="AU349" s="12">
        <f>IF(Z349=AN349,1,0)</f>
        <v>1</v>
      </c>
      <c r="AV349" s="12">
        <f>IF(AA349=AO349,1,0)</f>
        <v>1</v>
      </c>
      <c r="AW349" s="12">
        <f>IF(AB349=AP349,1,0)</f>
        <v>1</v>
      </c>
      <c r="AX349" s="12">
        <f>IF(AC349=AQ349,1,0)</f>
        <v>0</v>
      </c>
      <c r="AY349" s="12">
        <f>IF(AD349=AR349,1,0)</f>
        <v>0</v>
      </c>
      <c r="AZ349" s="12">
        <f>IF(AE349=AS349,1,0)</f>
        <v>0</v>
      </c>
      <c r="BA349" t="s">
        <v>3031</v>
      </c>
      <c r="BB349" s="12">
        <v>0</v>
      </c>
      <c r="BC349" t="s">
        <v>3054</v>
      </c>
    </row>
    <row r="350" spans="1:55" x14ac:dyDescent="0.25">
      <c r="A350" s="12">
        <v>360</v>
      </c>
      <c r="B350" s="12">
        <v>349</v>
      </c>
      <c r="C350" s="12">
        <v>0</v>
      </c>
      <c r="D350" t="s">
        <v>111</v>
      </c>
      <c r="E350" s="35" t="s">
        <v>3168</v>
      </c>
      <c r="F350" s="12">
        <v>2</v>
      </c>
      <c r="G350" s="17" t="s">
        <v>3041</v>
      </c>
      <c r="H350">
        <v>1360</v>
      </c>
      <c r="I350">
        <v>1480</v>
      </c>
      <c r="J350" s="10">
        <v>86.870999999999995</v>
      </c>
      <c r="K350">
        <v>1371</v>
      </c>
      <c r="L350">
        <v>1</v>
      </c>
      <c r="M350">
        <v>1360</v>
      </c>
      <c r="N350">
        <v>1</v>
      </c>
      <c r="O350">
        <v>1359</v>
      </c>
      <c r="P350">
        <v>0</v>
      </c>
      <c r="Q350">
        <v>1513</v>
      </c>
      <c r="R350" s="12">
        <f>IF(LEFT(RIGHT(AE350,7),3)="HMT",1,0)</f>
        <v>0</v>
      </c>
      <c r="S350" s="12">
        <f>IF(J350&gt;99,1,0)</f>
        <v>0</v>
      </c>
      <c r="T350" s="12">
        <f>R350*S350</f>
        <v>0</v>
      </c>
      <c r="U350" s="12">
        <f>IF(LEFT(RIGHT(AE350,7),3)="HMT",0,1)</f>
        <v>1</v>
      </c>
      <c r="V350" s="12">
        <f>S350*U350</f>
        <v>0</v>
      </c>
      <c r="W350" s="12">
        <f>IF(J350&lt;98.5,1,0)</f>
        <v>1</v>
      </c>
      <c r="X350" s="12">
        <f>AZ350*W350</f>
        <v>0</v>
      </c>
      <c r="Y350" t="s">
        <v>1585</v>
      </c>
      <c r="Z350" t="s">
        <v>1968</v>
      </c>
      <c r="AA350" s="21" t="s">
        <v>1969</v>
      </c>
      <c r="AB350" s="21" t="s">
        <v>1970</v>
      </c>
      <c r="AC350" s="19" t="s">
        <v>1980</v>
      </c>
      <c r="AD350" s="14" t="s">
        <v>1981</v>
      </c>
      <c r="AE350" s="14" t="s">
        <v>1984</v>
      </c>
      <c r="AF350" t="s">
        <v>1585</v>
      </c>
      <c r="AG350" t="s">
        <v>1968</v>
      </c>
      <c r="AH350" s="21" t="s">
        <v>1969</v>
      </c>
      <c r="AI350" s="21" t="s">
        <v>1970</v>
      </c>
      <c r="AJ350" s="41" t="s">
        <v>1980</v>
      </c>
      <c r="AK350" s="15" t="s">
        <v>1981</v>
      </c>
      <c r="AL350" s="15" t="s">
        <v>1984</v>
      </c>
      <c r="AM350" t="s">
        <v>1585</v>
      </c>
      <c r="AN350" t="s">
        <v>1968</v>
      </c>
      <c r="AO350" s="21" t="s">
        <v>1969</v>
      </c>
      <c r="AP350" s="21" t="s">
        <v>1970</v>
      </c>
      <c r="AQ350" s="21" t="s">
        <v>1971</v>
      </c>
      <c r="AR350" t="s">
        <v>1978</v>
      </c>
      <c r="AS350" t="s">
        <v>2835</v>
      </c>
      <c r="AT350" s="10">
        <v>86.870999999999995</v>
      </c>
      <c r="AU350" s="12">
        <f>IF(Z350=AN350,1,0)</f>
        <v>1</v>
      </c>
      <c r="AV350" s="12">
        <f>IF(AA350=AO350,1,0)</f>
        <v>1</v>
      </c>
      <c r="AW350" s="12">
        <f>IF(AB350=AP350,1,0)</f>
        <v>1</v>
      </c>
      <c r="AX350" s="12">
        <f>IF(AC350=AQ350,1,0)</f>
        <v>0</v>
      </c>
      <c r="AY350" s="12">
        <f>IF(AD350=AR350,1,0)</f>
        <v>0</v>
      </c>
      <c r="AZ350" s="12">
        <f>IF(AE350=AS350,1,0)</f>
        <v>0</v>
      </c>
      <c r="BA350" t="s">
        <v>3031</v>
      </c>
      <c r="BB350" s="12">
        <v>0</v>
      </c>
      <c r="BC350" t="s">
        <v>3054</v>
      </c>
    </row>
    <row r="351" spans="1:55" x14ac:dyDescent="0.25">
      <c r="A351" s="12">
        <v>361</v>
      </c>
      <c r="B351" s="12">
        <v>350</v>
      </c>
      <c r="C351" s="12">
        <v>0</v>
      </c>
      <c r="D351" t="s">
        <v>1267</v>
      </c>
      <c r="E351" s="35" t="s">
        <v>3729</v>
      </c>
      <c r="F351" s="12">
        <v>1</v>
      </c>
      <c r="G351" s="17" t="s">
        <v>3043</v>
      </c>
      <c r="H351">
        <v>1361</v>
      </c>
      <c r="I351">
        <v>1507</v>
      </c>
      <c r="J351" s="10">
        <v>86.855000000000004</v>
      </c>
      <c r="K351">
        <v>1377</v>
      </c>
      <c r="L351">
        <v>1</v>
      </c>
      <c r="M351">
        <v>1361</v>
      </c>
      <c r="N351">
        <v>1</v>
      </c>
      <c r="O351">
        <v>1356</v>
      </c>
      <c r="P351">
        <v>0</v>
      </c>
      <c r="Q351">
        <v>1506</v>
      </c>
      <c r="R351" s="12">
        <f>IF(LEFT(RIGHT(AE351,7),3)="HMT",1,0)</f>
        <v>0</v>
      </c>
      <c r="S351" s="12">
        <f>IF(J351&gt;99,1,0)</f>
        <v>0</v>
      </c>
      <c r="T351" s="12">
        <f>R351*S351</f>
        <v>0</v>
      </c>
      <c r="U351" s="12">
        <f>IF(LEFT(RIGHT(AE351,7),3)="HMT",0,1)</f>
        <v>1</v>
      </c>
      <c r="V351" s="12">
        <f>S351*U351</f>
        <v>0</v>
      </c>
      <c r="W351" s="12">
        <f>IF(J351&lt;98.5,1,0)</f>
        <v>1</v>
      </c>
      <c r="X351" s="12">
        <f>AZ351*W351</f>
        <v>0</v>
      </c>
      <c r="Y351" t="s">
        <v>1585</v>
      </c>
      <c r="Z351" t="s">
        <v>1968</v>
      </c>
      <c r="AA351" s="21" t="s">
        <v>1969</v>
      </c>
      <c r="AB351" s="21" t="s">
        <v>1970</v>
      </c>
      <c r="AC351" s="19" t="s">
        <v>1980</v>
      </c>
      <c r="AD351" s="14" t="s">
        <v>1981</v>
      </c>
      <c r="AE351" s="14" t="s">
        <v>1985</v>
      </c>
      <c r="AF351" t="s">
        <v>1585</v>
      </c>
      <c r="AG351" t="s">
        <v>1968</v>
      </c>
      <c r="AH351" s="21" t="s">
        <v>1969</v>
      </c>
      <c r="AI351" s="21" t="s">
        <v>1970</v>
      </c>
      <c r="AJ351" s="41" t="s">
        <v>1980</v>
      </c>
      <c r="AK351" s="15" t="s">
        <v>1981</v>
      </c>
      <c r="AL351" s="15" t="s">
        <v>1985</v>
      </c>
      <c r="AM351" t="s">
        <v>1585</v>
      </c>
      <c r="AN351" t="s">
        <v>1968</v>
      </c>
      <c r="AO351" s="21" t="s">
        <v>1969</v>
      </c>
      <c r="AP351" s="21" t="s">
        <v>1970</v>
      </c>
      <c r="AQ351" s="21" t="s">
        <v>2828</v>
      </c>
      <c r="AR351" t="s">
        <v>2836</v>
      </c>
      <c r="AS351" t="s">
        <v>2837</v>
      </c>
      <c r="AT351" s="10">
        <v>86.855000000000004</v>
      </c>
      <c r="AU351" s="12">
        <f>IF(Z351=AN351,1,0)</f>
        <v>1</v>
      </c>
      <c r="AV351" s="12">
        <f>IF(AA351=AO351,1,0)</f>
        <v>1</v>
      </c>
      <c r="AW351" s="12">
        <f>IF(AB351=AP351,1,0)</f>
        <v>1</v>
      </c>
      <c r="AX351" s="12">
        <f>IF(AC351=AQ351,1,0)</f>
        <v>0</v>
      </c>
      <c r="AY351" s="12">
        <f>IF(AD351=AR351,1,0)</f>
        <v>0</v>
      </c>
      <c r="AZ351" s="12">
        <f>IF(AE351=AS351,1,0)</f>
        <v>0</v>
      </c>
      <c r="BA351" t="s">
        <v>3031</v>
      </c>
      <c r="BB351" s="12">
        <v>0</v>
      </c>
      <c r="BC351" t="s">
        <v>3054</v>
      </c>
    </row>
    <row r="352" spans="1:55" x14ac:dyDescent="0.25">
      <c r="A352" s="12">
        <v>362</v>
      </c>
      <c r="B352" s="12">
        <v>351</v>
      </c>
      <c r="C352" s="12">
        <v>0</v>
      </c>
      <c r="D352" t="s">
        <v>1526</v>
      </c>
      <c r="E352" s="35" t="s">
        <v>3870</v>
      </c>
      <c r="F352" s="12">
        <v>1</v>
      </c>
      <c r="G352" t="s">
        <v>1527</v>
      </c>
      <c r="H352">
        <v>1360</v>
      </c>
      <c r="I352">
        <v>1554</v>
      </c>
      <c r="J352" s="10">
        <v>86.79</v>
      </c>
      <c r="K352">
        <v>1355</v>
      </c>
      <c r="L352">
        <v>1</v>
      </c>
      <c r="M352">
        <v>1340</v>
      </c>
      <c r="N352">
        <v>28</v>
      </c>
      <c r="O352">
        <v>1364</v>
      </c>
      <c r="P352">
        <v>0</v>
      </c>
      <c r="Q352">
        <v>1480</v>
      </c>
      <c r="R352" s="12">
        <f>IF(LEFT(RIGHT(AE352,7),3)="HMT",1,0)</f>
        <v>1</v>
      </c>
      <c r="S352" s="12">
        <f>IF(J352&gt;99,1,0)</f>
        <v>0</v>
      </c>
      <c r="T352" s="12">
        <f>R352*S352</f>
        <v>0</v>
      </c>
      <c r="U352" s="12">
        <f>IF(LEFT(RIGHT(AE352,7),3)="HMT",0,1)</f>
        <v>0</v>
      </c>
      <c r="V352" s="12">
        <f>S352*U352</f>
        <v>0</v>
      </c>
      <c r="W352" s="12">
        <f>IF(J352&lt;98.5,1,0)</f>
        <v>1</v>
      </c>
      <c r="X352" s="12">
        <f>AZ352*W352</f>
        <v>0</v>
      </c>
      <c r="Y352" t="s">
        <v>1585</v>
      </c>
      <c r="Z352" t="s">
        <v>1968</v>
      </c>
      <c r="AA352" s="21" t="s">
        <v>1969</v>
      </c>
      <c r="AB352" s="21" t="s">
        <v>1970</v>
      </c>
      <c r="AC352" s="14" t="s">
        <v>1980</v>
      </c>
      <c r="AD352" s="14" t="s">
        <v>1981</v>
      </c>
      <c r="AE352" s="14" t="s">
        <v>1986</v>
      </c>
      <c r="AF352" t="s">
        <v>1585</v>
      </c>
      <c r="AG352" t="s">
        <v>1968</v>
      </c>
      <c r="AH352" s="21" t="s">
        <v>1969</v>
      </c>
      <c r="AI352" s="21" t="s">
        <v>1970</v>
      </c>
      <c r="AJ352" s="15" t="s">
        <v>1980</v>
      </c>
      <c r="AK352" s="15" t="s">
        <v>1981</v>
      </c>
      <c r="AL352" s="15" t="s">
        <v>1986</v>
      </c>
      <c r="AM352" t="s">
        <v>1585</v>
      </c>
      <c r="AN352" t="s">
        <v>1968</v>
      </c>
      <c r="AO352" s="21" t="s">
        <v>1969</v>
      </c>
      <c r="AP352" s="21" t="s">
        <v>1970</v>
      </c>
      <c r="AQ352" t="s">
        <v>1997</v>
      </c>
      <c r="AR352" t="s">
        <v>2838</v>
      </c>
      <c r="AS352" t="s">
        <v>2839</v>
      </c>
      <c r="AT352" s="10">
        <v>86.79</v>
      </c>
      <c r="AU352" s="12">
        <f>IF(Z352=AN352,1,0)</f>
        <v>1</v>
      </c>
      <c r="AV352" s="12">
        <f>IF(AA352=AO352,1,0)</f>
        <v>1</v>
      </c>
      <c r="AW352" s="12">
        <f>IF(AB352=AP352,1,0)</f>
        <v>1</v>
      </c>
      <c r="AX352" s="12">
        <f>IF(AC352=AQ352,1,0)</f>
        <v>0</v>
      </c>
      <c r="AY352" s="12">
        <f>IF(AD352=AR352,1,0)</f>
        <v>0</v>
      </c>
      <c r="AZ352" s="12">
        <f>IF(AE352=AS352,1,0)</f>
        <v>0</v>
      </c>
      <c r="BA352" t="s">
        <v>3031</v>
      </c>
      <c r="BB352" s="12">
        <v>0</v>
      </c>
      <c r="BC352" t="s">
        <v>3054</v>
      </c>
    </row>
    <row r="353" spans="1:55" x14ac:dyDescent="0.25">
      <c r="A353" s="12">
        <v>363</v>
      </c>
      <c r="B353" s="12">
        <v>352</v>
      </c>
      <c r="C353" s="12">
        <v>0</v>
      </c>
      <c r="D353" t="s">
        <v>504</v>
      </c>
      <c r="E353" s="35" t="s">
        <v>3345</v>
      </c>
      <c r="F353" s="12">
        <v>1</v>
      </c>
      <c r="G353" t="s">
        <v>505</v>
      </c>
      <c r="H353">
        <v>1352</v>
      </c>
      <c r="I353">
        <v>1473</v>
      </c>
      <c r="J353" s="4">
        <v>100</v>
      </c>
      <c r="K353">
        <v>1352</v>
      </c>
      <c r="L353">
        <v>1</v>
      </c>
      <c r="M353">
        <v>1352</v>
      </c>
      <c r="N353">
        <v>1</v>
      </c>
      <c r="O353">
        <v>1352</v>
      </c>
      <c r="P353">
        <v>0</v>
      </c>
      <c r="Q353">
        <v>2497</v>
      </c>
      <c r="R353" s="12">
        <f>IF(LEFT(RIGHT(AE353,7),3)="HMT",1,0)</f>
        <v>0</v>
      </c>
      <c r="S353" s="12">
        <f>IF(J353&gt;99,1,0)</f>
        <v>1</v>
      </c>
      <c r="T353" s="12">
        <f>R353*S353</f>
        <v>0</v>
      </c>
      <c r="U353" s="12">
        <f>IF(LEFT(RIGHT(AE353,7),3)="HMT",0,1)</f>
        <v>1</v>
      </c>
      <c r="V353" s="12">
        <f>S353*U353</f>
        <v>1</v>
      </c>
      <c r="W353" s="12">
        <f>IF(J353&lt;98.5,1,0)</f>
        <v>0</v>
      </c>
      <c r="X353" s="12">
        <f>AZ353*W353</f>
        <v>0</v>
      </c>
      <c r="Y353" t="s">
        <v>1585</v>
      </c>
      <c r="Z353" t="s">
        <v>1968</v>
      </c>
      <c r="AA353" s="21" t="s">
        <v>1969</v>
      </c>
      <c r="AB353" s="21" t="s">
        <v>1970</v>
      </c>
      <c r="AC353" s="21" t="s">
        <v>1987</v>
      </c>
      <c r="AD353" t="s">
        <v>1988</v>
      </c>
      <c r="AE353" t="s">
        <v>1989</v>
      </c>
      <c r="AF353" t="s">
        <v>1585</v>
      </c>
      <c r="AG353" t="s">
        <v>1968</v>
      </c>
      <c r="AH353" s="21" t="s">
        <v>1969</v>
      </c>
      <c r="AI353" s="21" t="s">
        <v>1970</v>
      </c>
      <c r="AJ353" s="21" t="s">
        <v>1987</v>
      </c>
      <c r="AK353" t="s">
        <v>1988</v>
      </c>
      <c r="AL353" t="s">
        <v>1989</v>
      </c>
      <c r="AM353" t="s">
        <v>1585</v>
      </c>
      <c r="AN353" t="s">
        <v>1968</v>
      </c>
      <c r="AO353" s="21" t="s">
        <v>1969</v>
      </c>
      <c r="AP353" s="21" t="s">
        <v>1970</v>
      </c>
      <c r="AQ353" s="21" t="s">
        <v>1987</v>
      </c>
      <c r="AR353" t="s">
        <v>1988</v>
      </c>
      <c r="AS353" t="s">
        <v>1989</v>
      </c>
      <c r="AT353" s="4">
        <v>100</v>
      </c>
      <c r="AU353" s="12">
        <f>IF(Z353=AN353,1,0)</f>
        <v>1</v>
      </c>
      <c r="AV353" s="12">
        <f>IF(AA353=AO353,1,0)</f>
        <v>1</v>
      </c>
      <c r="AW353" s="12">
        <f>IF(AB353=AP353,1,0)</f>
        <v>1</v>
      </c>
      <c r="AX353" s="12">
        <f>IF(AC353=AQ353,1,0)</f>
        <v>1</v>
      </c>
      <c r="AY353" s="12">
        <f>IF(AD353=AR353,1,0)</f>
        <v>1</v>
      </c>
      <c r="AZ353" s="12">
        <f>IF(AE353=AS353,1,0)</f>
        <v>1</v>
      </c>
      <c r="BA353" t="s">
        <v>3031</v>
      </c>
      <c r="BB353" s="12">
        <v>0</v>
      </c>
    </row>
    <row r="354" spans="1:55" x14ac:dyDescent="0.25">
      <c r="A354" s="12">
        <v>364</v>
      </c>
      <c r="B354" s="12">
        <v>353</v>
      </c>
      <c r="C354" s="12">
        <v>0</v>
      </c>
      <c r="D354" t="s">
        <v>1357</v>
      </c>
      <c r="E354" s="35" t="s">
        <v>3774</v>
      </c>
      <c r="F354" s="12">
        <v>1</v>
      </c>
      <c r="G354" t="s">
        <v>1358</v>
      </c>
      <c r="H354">
        <v>1353</v>
      </c>
      <c r="I354">
        <v>1549</v>
      </c>
      <c r="J354" s="4">
        <v>99.334999999999994</v>
      </c>
      <c r="K354">
        <v>1354</v>
      </c>
      <c r="L354">
        <v>1</v>
      </c>
      <c r="M354">
        <v>1353</v>
      </c>
      <c r="N354">
        <v>27</v>
      </c>
      <c r="O354">
        <v>1379</v>
      </c>
      <c r="P354">
        <v>0</v>
      </c>
      <c r="Q354">
        <v>2449</v>
      </c>
      <c r="R354" s="12">
        <f>IF(LEFT(RIGHT(AE354,7),3)="HMT",1,0)</f>
        <v>0</v>
      </c>
      <c r="S354" s="12">
        <f>IF(J354&gt;99,1,0)</f>
        <v>1</v>
      </c>
      <c r="T354" s="12">
        <f>R354*S354</f>
        <v>0</v>
      </c>
      <c r="U354" s="12">
        <f>IF(LEFT(RIGHT(AE354,7),3)="HMT",0,1)</f>
        <v>1</v>
      </c>
      <c r="V354" s="12">
        <f>S354*U354</f>
        <v>1</v>
      </c>
      <c r="W354" s="12">
        <f>IF(J354&lt;98.5,1,0)</f>
        <v>0</v>
      </c>
      <c r="X354" s="12">
        <f>AZ354*W354</f>
        <v>0</v>
      </c>
      <c r="Y354" t="s">
        <v>1585</v>
      </c>
      <c r="Z354" t="s">
        <v>1968</v>
      </c>
      <c r="AA354" t="s">
        <v>1969</v>
      </c>
      <c r="AB354" t="s">
        <v>1970</v>
      </c>
      <c r="AC354" s="21" t="s">
        <v>1987</v>
      </c>
      <c r="AD354" t="s">
        <v>1990</v>
      </c>
      <c r="AE354" t="s">
        <v>1991</v>
      </c>
      <c r="AF354" t="s">
        <v>1585</v>
      </c>
      <c r="AG354" t="s">
        <v>1968</v>
      </c>
      <c r="AH354" t="s">
        <v>1969</v>
      </c>
      <c r="AI354" t="s">
        <v>1970</v>
      </c>
      <c r="AJ354" s="21" t="s">
        <v>1987</v>
      </c>
      <c r="AK354" t="s">
        <v>1990</v>
      </c>
      <c r="AL354" t="s">
        <v>1991</v>
      </c>
      <c r="AM354" t="s">
        <v>1585</v>
      </c>
      <c r="AN354" t="s">
        <v>1968</v>
      </c>
      <c r="AO354" t="s">
        <v>1969</v>
      </c>
      <c r="AP354" t="s">
        <v>1970</v>
      </c>
      <c r="AQ354" s="21" t="s">
        <v>1987</v>
      </c>
      <c r="AR354" t="s">
        <v>1990</v>
      </c>
      <c r="AS354" t="s">
        <v>2840</v>
      </c>
      <c r="AT354" s="4">
        <v>99.334999999999994</v>
      </c>
      <c r="AU354" s="12">
        <f>IF(Z354=AN354,1,0)</f>
        <v>1</v>
      </c>
      <c r="AV354" s="12">
        <f>IF(AA354=AO354,1,0)</f>
        <v>1</v>
      </c>
      <c r="AW354" s="12">
        <f>IF(AB354=AP354,1,0)</f>
        <v>1</v>
      </c>
      <c r="AX354" s="12">
        <f>IF(AC354=AQ354,1,0)</f>
        <v>1</v>
      </c>
      <c r="AY354" s="12">
        <f>IF(AD354=AR354,1,0)</f>
        <v>1</v>
      </c>
      <c r="AZ354" s="12">
        <f>IF(AE354=AS354,1,0)</f>
        <v>0</v>
      </c>
      <c r="BA354" t="s">
        <v>3031</v>
      </c>
      <c r="BB354" s="12">
        <v>0</v>
      </c>
      <c r="BC354" t="s">
        <v>3094</v>
      </c>
    </row>
    <row r="355" spans="1:55" x14ac:dyDescent="0.25">
      <c r="A355" s="12">
        <v>365</v>
      </c>
      <c r="B355" s="12">
        <v>354</v>
      </c>
      <c r="C355" s="12">
        <v>0</v>
      </c>
      <c r="D355" t="s">
        <v>1520</v>
      </c>
      <c r="E355" s="35" t="s">
        <v>3866</v>
      </c>
      <c r="F355" s="12">
        <v>1</v>
      </c>
      <c r="G355" t="s">
        <v>1521</v>
      </c>
      <c r="H355">
        <v>1358</v>
      </c>
      <c r="I355">
        <v>1481</v>
      </c>
      <c r="J355" s="4">
        <v>99.926000000000002</v>
      </c>
      <c r="K355">
        <v>1358</v>
      </c>
      <c r="L355">
        <v>1</v>
      </c>
      <c r="M355">
        <v>1358</v>
      </c>
      <c r="N355">
        <v>1</v>
      </c>
      <c r="O355">
        <v>1358</v>
      </c>
      <c r="P355">
        <v>0</v>
      </c>
      <c r="Q355">
        <v>2505</v>
      </c>
      <c r="R355" s="12">
        <f>IF(LEFT(RIGHT(AE355,7),3)="HMT",1,0)</f>
        <v>0</v>
      </c>
      <c r="S355" s="12">
        <f>IF(J355&gt;99,1,0)</f>
        <v>1</v>
      </c>
      <c r="T355" s="12">
        <f>R355*S355</f>
        <v>0</v>
      </c>
      <c r="U355" s="12">
        <f>IF(LEFT(RIGHT(AE355,7),3)="HMT",0,1)</f>
        <v>1</v>
      </c>
      <c r="V355" s="12">
        <f>S355*U355</f>
        <v>1</v>
      </c>
      <c r="W355" s="12">
        <f>IF(J355&lt;98.5,1,0)</f>
        <v>0</v>
      </c>
      <c r="X355" s="12">
        <f>AZ355*W355</f>
        <v>0</v>
      </c>
      <c r="Y355" t="s">
        <v>1585</v>
      </c>
      <c r="Z355" t="s">
        <v>1968</v>
      </c>
      <c r="AA355" s="21" t="s">
        <v>1969</v>
      </c>
      <c r="AB355" s="21" t="s">
        <v>1970</v>
      </c>
      <c r="AC355" s="21" t="s">
        <v>1992</v>
      </c>
      <c r="AD355" t="s">
        <v>1993</v>
      </c>
      <c r="AE355" t="s">
        <v>1994</v>
      </c>
      <c r="AF355" t="s">
        <v>1585</v>
      </c>
      <c r="AG355" t="s">
        <v>1968</v>
      </c>
      <c r="AH355" s="21" t="s">
        <v>1969</v>
      </c>
      <c r="AI355" s="21" t="s">
        <v>1970</v>
      </c>
      <c r="AJ355" s="21" t="s">
        <v>1992</v>
      </c>
      <c r="AK355" t="s">
        <v>1993</v>
      </c>
      <c r="AL355" t="s">
        <v>1994</v>
      </c>
      <c r="AM355" t="s">
        <v>1585</v>
      </c>
      <c r="AN355" t="s">
        <v>1968</v>
      </c>
      <c r="AO355" s="21" t="s">
        <v>1969</v>
      </c>
      <c r="AP355" s="21" t="s">
        <v>1970</v>
      </c>
      <c r="AQ355" s="21" t="s">
        <v>1992</v>
      </c>
      <c r="AR355" t="s">
        <v>1993</v>
      </c>
      <c r="AS355" t="s">
        <v>1994</v>
      </c>
      <c r="AT355" s="4">
        <v>99.926000000000002</v>
      </c>
      <c r="AU355" s="12">
        <f>IF(Z355=AN355,1,0)</f>
        <v>1</v>
      </c>
      <c r="AV355" s="12">
        <f>IF(AA355=AO355,1,0)</f>
        <v>1</v>
      </c>
      <c r="AW355" s="12">
        <f>IF(AB355=AP355,1,0)</f>
        <v>1</v>
      </c>
      <c r="AX355" s="12">
        <f>IF(AC355=AQ355,1,0)</f>
        <v>1</v>
      </c>
      <c r="AY355" s="12">
        <f>IF(AD355=AR355,1,0)</f>
        <v>1</v>
      </c>
      <c r="AZ355" s="12">
        <f>IF(AE355=AS355,1,0)</f>
        <v>1</v>
      </c>
      <c r="BA355" t="s">
        <v>3031</v>
      </c>
      <c r="BB355" s="12">
        <v>0</v>
      </c>
    </row>
    <row r="356" spans="1:55" x14ac:dyDescent="0.25">
      <c r="A356" s="12">
        <v>366</v>
      </c>
      <c r="B356" s="12">
        <v>355</v>
      </c>
      <c r="C356" s="12">
        <v>0</v>
      </c>
      <c r="D356" t="s">
        <v>1302</v>
      </c>
      <c r="E356" s="35" t="s">
        <v>3745</v>
      </c>
      <c r="F356" s="12">
        <v>1</v>
      </c>
      <c r="G356" t="s">
        <v>1303</v>
      </c>
      <c r="H356">
        <v>1357</v>
      </c>
      <c r="I356">
        <v>1465</v>
      </c>
      <c r="J356" s="4">
        <v>99.777000000000001</v>
      </c>
      <c r="K356">
        <v>1346</v>
      </c>
      <c r="L356">
        <v>12</v>
      </c>
      <c r="M356">
        <v>1357</v>
      </c>
      <c r="N356">
        <v>1</v>
      </c>
      <c r="O356">
        <v>1346</v>
      </c>
      <c r="P356">
        <v>0</v>
      </c>
      <c r="Q356">
        <v>2470</v>
      </c>
      <c r="R356" s="12">
        <f>IF(LEFT(RIGHT(AE356,7),3)="HMT",1,0)</f>
        <v>0</v>
      </c>
      <c r="S356" s="12">
        <f>IF(J356&gt;99,1,0)</f>
        <v>1</v>
      </c>
      <c r="T356" s="12">
        <f>R356*S356</f>
        <v>0</v>
      </c>
      <c r="U356" s="12">
        <f>IF(LEFT(RIGHT(AE356,7),3)="HMT",0,1)</f>
        <v>1</v>
      </c>
      <c r="V356" s="12">
        <f>S356*U356</f>
        <v>1</v>
      </c>
      <c r="W356" s="12">
        <f>IF(J356&lt;98.5,1,0)</f>
        <v>0</v>
      </c>
      <c r="X356" s="12">
        <f>AZ356*W356</f>
        <v>0</v>
      </c>
      <c r="Y356" t="s">
        <v>1585</v>
      </c>
      <c r="Z356" t="s">
        <v>1968</v>
      </c>
      <c r="AA356" s="21" t="s">
        <v>1969</v>
      </c>
      <c r="AB356" s="21" t="s">
        <v>1970</v>
      </c>
      <c r="AC356" s="21" t="s">
        <v>1992</v>
      </c>
      <c r="AD356" t="s">
        <v>1993</v>
      </c>
      <c r="AE356" t="s">
        <v>1995</v>
      </c>
      <c r="AF356" t="s">
        <v>1585</v>
      </c>
      <c r="AG356" t="s">
        <v>1968</v>
      </c>
      <c r="AH356" s="21" t="s">
        <v>1969</v>
      </c>
      <c r="AI356" s="21" t="s">
        <v>1970</v>
      </c>
      <c r="AJ356" s="21" t="s">
        <v>1992</v>
      </c>
      <c r="AK356" t="s">
        <v>1993</v>
      </c>
      <c r="AL356" t="s">
        <v>1995</v>
      </c>
      <c r="AM356" t="s">
        <v>1585</v>
      </c>
      <c r="AN356" t="s">
        <v>1968</v>
      </c>
      <c r="AO356" s="21" t="s">
        <v>1969</v>
      </c>
      <c r="AP356" s="21" t="s">
        <v>1970</v>
      </c>
      <c r="AQ356" s="21" t="s">
        <v>1992</v>
      </c>
      <c r="AR356" t="s">
        <v>1993</v>
      </c>
      <c r="AS356" t="s">
        <v>1995</v>
      </c>
      <c r="AT356" s="4">
        <v>99.777000000000001</v>
      </c>
      <c r="AU356" s="12">
        <f>IF(Z356=AN356,1,0)</f>
        <v>1</v>
      </c>
      <c r="AV356" s="12">
        <f>IF(AA356=AO356,1,0)</f>
        <v>1</v>
      </c>
      <c r="AW356" s="12">
        <f>IF(AB356=AP356,1,0)</f>
        <v>1</v>
      </c>
      <c r="AX356" s="12">
        <f>IF(AC356=AQ356,1,0)</f>
        <v>1</v>
      </c>
      <c r="AY356" s="12">
        <f>IF(AD356=AR356,1,0)</f>
        <v>1</v>
      </c>
      <c r="AZ356" s="12">
        <f>IF(AE356=AS356,1,0)</f>
        <v>1</v>
      </c>
      <c r="BA356" t="s">
        <v>3031</v>
      </c>
      <c r="BB356" s="12">
        <v>0</v>
      </c>
    </row>
    <row r="357" spans="1:55" x14ac:dyDescent="0.25">
      <c r="A357" s="12">
        <v>367</v>
      </c>
      <c r="B357" s="12">
        <v>356</v>
      </c>
      <c r="C357" s="12">
        <v>0</v>
      </c>
      <c r="D357" t="s">
        <v>115</v>
      </c>
      <c r="E357" s="35" t="s">
        <v>3170</v>
      </c>
      <c r="F357" s="12">
        <v>1</v>
      </c>
      <c r="G357" t="s">
        <v>116</v>
      </c>
      <c r="H357">
        <v>1350</v>
      </c>
      <c r="I357">
        <v>1509</v>
      </c>
      <c r="J357" s="4">
        <v>99.480999999999995</v>
      </c>
      <c r="K357">
        <v>1350</v>
      </c>
      <c r="L357">
        <v>1</v>
      </c>
      <c r="M357">
        <v>1350</v>
      </c>
      <c r="N357">
        <v>21</v>
      </c>
      <c r="O357">
        <v>1370</v>
      </c>
      <c r="P357">
        <v>0</v>
      </c>
      <c r="Q357">
        <v>2455</v>
      </c>
      <c r="R357" s="12">
        <f>IF(LEFT(RIGHT(AE357,7),3)="HMT",1,0)</f>
        <v>1</v>
      </c>
      <c r="S357" s="12">
        <f>IF(J357&gt;99,1,0)</f>
        <v>1</v>
      </c>
      <c r="T357" s="12">
        <f>R357*S357</f>
        <v>1</v>
      </c>
      <c r="U357" s="12">
        <f>IF(LEFT(RIGHT(AE357,7),3)="HMT",0,1)</f>
        <v>0</v>
      </c>
      <c r="V357" s="12">
        <f>S357*U357</f>
        <v>0</v>
      </c>
      <c r="W357" s="12">
        <f>IF(J357&lt;98.5,1,0)</f>
        <v>0</v>
      </c>
      <c r="X357" s="12">
        <f>AZ357*W357</f>
        <v>0</v>
      </c>
      <c r="Y357" t="s">
        <v>1585</v>
      </c>
      <c r="Z357" t="s">
        <v>1968</v>
      </c>
      <c r="AA357" s="21" t="s">
        <v>1969</v>
      </c>
      <c r="AB357" s="21" t="s">
        <v>1970</v>
      </c>
      <c r="AC357" t="s">
        <v>1992</v>
      </c>
      <c r="AD357" t="s">
        <v>1993</v>
      </c>
      <c r="AE357" s="8" t="s">
        <v>1996</v>
      </c>
      <c r="AF357" t="s">
        <v>1585</v>
      </c>
      <c r="AG357" t="s">
        <v>1968</v>
      </c>
      <c r="AH357" s="21" t="s">
        <v>1969</v>
      </c>
      <c r="AI357" s="21" t="s">
        <v>1970</v>
      </c>
      <c r="AJ357" t="s">
        <v>1992</v>
      </c>
      <c r="AK357" t="s">
        <v>1993</v>
      </c>
      <c r="AL357" s="39" t="s">
        <v>2841</v>
      </c>
      <c r="AM357" t="s">
        <v>1585</v>
      </c>
      <c r="AN357" t="s">
        <v>1968</v>
      </c>
      <c r="AO357" s="21" t="s">
        <v>1969</v>
      </c>
      <c r="AP357" s="21" t="s">
        <v>1970</v>
      </c>
      <c r="AQ357" t="s">
        <v>1992</v>
      </c>
      <c r="AR357" t="s">
        <v>1993</v>
      </c>
      <c r="AS357" s="14" t="s">
        <v>2841</v>
      </c>
      <c r="AT357" s="4">
        <v>99.480999999999995</v>
      </c>
      <c r="AU357" s="12">
        <f>IF(Z357=AN357,1,0)</f>
        <v>1</v>
      </c>
      <c r="AV357" s="12">
        <f>IF(AA357=AO357,1,0)</f>
        <v>1</v>
      </c>
      <c r="AW357" s="12">
        <f>IF(AB357=AP357,1,0)</f>
        <v>1</v>
      </c>
      <c r="AX357" s="12">
        <f>IF(AC357=AQ357,1,0)</f>
        <v>1</v>
      </c>
      <c r="AY357" s="12">
        <f>IF(AD357=AR357,1,0)</f>
        <v>1</v>
      </c>
      <c r="AZ357" s="12">
        <f>IF(AE357=AS357,1,0)</f>
        <v>0</v>
      </c>
      <c r="BA357" t="s">
        <v>3031</v>
      </c>
      <c r="BB357" s="25">
        <v>1</v>
      </c>
    </row>
    <row r="358" spans="1:55" x14ac:dyDescent="0.25">
      <c r="A358" s="12">
        <v>368</v>
      </c>
      <c r="B358" s="12">
        <v>357</v>
      </c>
      <c r="C358" s="12">
        <v>0</v>
      </c>
      <c r="D358" t="s">
        <v>507</v>
      </c>
      <c r="E358" s="35" t="s">
        <v>3347</v>
      </c>
      <c r="F358" s="12">
        <v>1</v>
      </c>
      <c r="G358" t="s">
        <v>508</v>
      </c>
      <c r="H358">
        <v>1353</v>
      </c>
      <c r="I358">
        <v>1508</v>
      </c>
      <c r="J358" s="4">
        <v>100</v>
      </c>
      <c r="K358">
        <v>1353</v>
      </c>
      <c r="L358">
        <v>1</v>
      </c>
      <c r="M358">
        <v>1353</v>
      </c>
      <c r="N358">
        <v>21</v>
      </c>
      <c r="O358">
        <v>1373</v>
      </c>
      <c r="P358">
        <v>0</v>
      </c>
      <c r="Q358">
        <v>2499</v>
      </c>
      <c r="R358" s="12">
        <f>IF(LEFT(RIGHT(AE358,7),3)="HMT",1,0)</f>
        <v>0</v>
      </c>
      <c r="S358" s="12">
        <f>IF(J358&gt;99,1,0)</f>
        <v>1</v>
      </c>
      <c r="T358" s="12">
        <f>R358*S358</f>
        <v>0</v>
      </c>
      <c r="U358" s="12">
        <f>IF(LEFT(RIGHT(AE358,7),3)="HMT",0,1)</f>
        <v>1</v>
      </c>
      <c r="V358" s="12">
        <f>S358*U358</f>
        <v>1</v>
      </c>
      <c r="W358" s="12">
        <f>IF(J358&lt;98.5,1,0)</f>
        <v>0</v>
      </c>
      <c r="X358" s="12">
        <f>AZ358*W358</f>
        <v>0</v>
      </c>
      <c r="Y358" t="s">
        <v>1585</v>
      </c>
      <c r="Z358" t="s">
        <v>1968</v>
      </c>
      <c r="AA358" s="21" t="s">
        <v>1969</v>
      </c>
      <c r="AB358" s="21" t="s">
        <v>1970</v>
      </c>
      <c r="AC358" s="21" t="s">
        <v>1997</v>
      </c>
      <c r="AD358" t="s">
        <v>1998</v>
      </c>
      <c r="AE358" t="s">
        <v>1999</v>
      </c>
      <c r="AF358" t="s">
        <v>1585</v>
      </c>
      <c r="AG358" t="s">
        <v>1968</v>
      </c>
      <c r="AH358" s="21" t="s">
        <v>1969</v>
      </c>
      <c r="AI358" s="21" t="s">
        <v>1970</v>
      </c>
      <c r="AJ358" s="21" t="s">
        <v>1997</v>
      </c>
      <c r="AK358" t="s">
        <v>1998</v>
      </c>
      <c r="AL358" t="s">
        <v>1999</v>
      </c>
      <c r="AM358" t="s">
        <v>1585</v>
      </c>
      <c r="AN358" t="s">
        <v>1968</v>
      </c>
      <c r="AO358" s="21" t="s">
        <v>1969</v>
      </c>
      <c r="AP358" s="21" t="s">
        <v>1970</v>
      </c>
      <c r="AQ358" s="21" t="s">
        <v>1997</v>
      </c>
      <c r="AR358" t="s">
        <v>1998</v>
      </c>
      <c r="AS358" t="s">
        <v>1999</v>
      </c>
      <c r="AT358" s="4">
        <v>100</v>
      </c>
      <c r="AU358" s="12">
        <f>IF(Z358=AN358,1,0)</f>
        <v>1</v>
      </c>
      <c r="AV358" s="12">
        <f>IF(AA358=AO358,1,0)</f>
        <v>1</v>
      </c>
      <c r="AW358" s="12">
        <f>IF(AB358=AP358,1,0)</f>
        <v>1</v>
      </c>
      <c r="AX358" s="12">
        <f>IF(AC358=AQ358,1,0)</f>
        <v>1</v>
      </c>
      <c r="AY358" s="12">
        <f>IF(AD358=AR358,1,0)</f>
        <v>1</v>
      </c>
      <c r="AZ358" s="12">
        <f>IF(AE358=AS358,1,0)</f>
        <v>1</v>
      </c>
      <c r="BA358" t="s">
        <v>3031</v>
      </c>
      <c r="BB358" s="12">
        <v>0</v>
      </c>
    </row>
    <row r="359" spans="1:55" x14ac:dyDescent="0.25">
      <c r="A359" s="12">
        <v>369</v>
      </c>
      <c r="B359" s="12">
        <v>358</v>
      </c>
      <c r="C359" s="12">
        <v>0</v>
      </c>
      <c r="D359" t="s">
        <v>960</v>
      </c>
      <c r="E359" s="35" t="s">
        <v>3573</v>
      </c>
      <c r="F359" s="12">
        <v>1</v>
      </c>
      <c r="G359" t="s">
        <v>961</v>
      </c>
      <c r="H359">
        <v>1355</v>
      </c>
      <c r="I359">
        <v>1476</v>
      </c>
      <c r="J359" s="4">
        <v>100</v>
      </c>
      <c r="K359">
        <v>1355</v>
      </c>
      <c r="L359">
        <v>1</v>
      </c>
      <c r="M359">
        <v>1355</v>
      </c>
      <c r="N359">
        <v>3</v>
      </c>
      <c r="O359">
        <v>1357</v>
      </c>
      <c r="P359">
        <v>0</v>
      </c>
      <c r="Q359">
        <v>2503</v>
      </c>
      <c r="R359" s="12">
        <f>IF(LEFT(RIGHT(AE359,7),3)="HMT",1,0)</f>
        <v>0</v>
      </c>
      <c r="S359" s="12">
        <f>IF(J359&gt;99,1,0)</f>
        <v>1</v>
      </c>
      <c r="T359" s="12">
        <f>R359*S359</f>
        <v>0</v>
      </c>
      <c r="U359" s="12">
        <f>IF(LEFT(RIGHT(AE359,7),3)="HMT",0,1)</f>
        <v>1</v>
      </c>
      <c r="V359" s="12">
        <f>S359*U359</f>
        <v>1</v>
      </c>
      <c r="W359" s="12">
        <f>IF(J359&lt;98.5,1,0)</f>
        <v>0</v>
      </c>
      <c r="X359" s="12">
        <f>AZ359*W359</f>
        <v>0</v>
      </c>
      <c r="Y359" t="s">
        <v>1585</v>
      </c>
      <c r="Z359" t="s">
        <v>1968</v>
      </c>
      <c r="AA359" s="21" t="s">
        <v>1969</v>
      </c>
      <c r="AB359" s="21" t="s">
        <v>1970</v>
      </c>
      <c r="AC359" s="21" t="s">
        <v>1997</v>
      </c>
      <c r="AD359" t="s">
        <v>2000</v>
      </c>
      <c r="AE359" t="s">
        <v>2001</v>
      </c>
      <c r="AF359" t="s">
        <v>1585</v>
      </c>
      <c r="AG359" t="s">
        <v>1968</v>
      </c>
      <c r="AH359" s="21" t="s">
        <v>1969</v>
      </c>
      <c r="AI359" s="21" t="s">
        <v>1970</v>
      </c>
      <c r="AJ359" s="21" t="s">
        <v>1997</v>
      </c>
      <c r="AK359" t="s">
        <v>2000</v>
      </c>
      <c r="AL359" t="s">
        <v>2001</v>
      </c>
      <c r="AM359" t="s">
        <v>1585</v>
      </c>
      <c r="AN359" t="s">
        <v>1968</v>
      </c>
      <c r="AO359" s="21" t="s">
        <v>1969</v>
      </c>
      <c r="AP359" s="21" t="s">
        <v>1970</v>
      </c>
      <c r="AQ359" s="21" t="s">
        <v>1997</v>
      </c>
      <c r="AR359" t="s">
        <v>2000</v>
      </c>
      <c r="AS359" t="s">
        <v>2001</v>
      </c>
      <c r="AT359" s="4">
        <v>100</v>
      </c>
      <c r="AU359" s="12">
        <f>IF(Z359=AN359,1,0)</f>
        <v>1</v>
      </c>
      <c r="AV359" s="12">
        <f>IF(AA359=AO359,1,0)</f>
        <v>1</v>
      </c>
      <c r="AW359" s="12">
        <f>IF(AB359=AP359,1,0)</f>
        <v>1</v>
      </c>
      <c r="AX359" s="12">
        <f>IF(AC359=AQ359,1,0)</f>
        <v>1</v>
      </c>
      <c r="AY359" s="12">
        <f>IF(AD359=AR359,1,0)</f>
        <v>1</v>
      </c>
      <c r="AZ359" s="12">
        <f>IF(AE359=AS359,1,0)</f>
        <v>1</v>
      </c>
      <c r="BA359" t="s">
        <v>3031</v>
      </c>
      <c r="BB359" s="12">
        <v>0</v>
      </c>
    </row>
    <row r="360" spans="1:55" x14ac:dyDescent="0.25">
      <c r="A360" s="12">
        <v>370</v>
      </c>
      <c r="B360" s="12">
        <v>359</v>
      </c>
      <c r="C360" s="12">
        <v>0</v>
      </c>
      <c r="D360" t="s">
        <v>681</v>
      </c>
      <c r="E360" s="35" t="s">
        <v>3430</v>
      </c>
      <c r="F360" s="12">
        <v>1</v>
      </c>
      <c r="G360" t="s">
        <v>682</v>
      </c>
      <c r="H360">
        <v>1355</v>
      </c>
      <c r="I360">
        <v>1475</v>
      </c>
      <c r="J360" s="4">
        <v>100</v>
      </c>
      <c r="K360">
        <v>1355</v>
      </c>
      <c r="L360">
        <v>1</v>
      </c>
      <c r="M360">
        <v>1355</v>
      </c>
      <c r="N360">
        <v>3</v>
      </c>
      <c r="O360">
        <v>1357</v>
      </c>
      <c r="P360">
        <v>0</v>
      </c>
      <c r="Q360">
        <v>2503</v>
      </c>
      <c r="R360" s="12">
        <f>IF(LEFT(RIGHT(AE360,7),3)="HMT",1,0)</f>
        <v>0</v>
      </c>
      <c r="S360" s="12">
        <f>IF(J360&gt;99,1,0)</f>
        <v>1</v>
      </c>
      <c r="T360" s="12">
        <f>R360*S360</f>
        <v>0</v>
      </c>
      <c r="U360" s="12">
        <f>IF(LEFT(RIGHT(AE360,7),3)="HMT",0,1)</f>
        <v>1</v>
      </c>
      <c r="V360" s="12">
        <f>S360*U360</f>
        <v>1</v>
      </c>
      <c r="W360" s="12">
        <f>IF(J360&lt;98.5,1,0)</f>
        <v>0</v>
      </c>
      <c r="X360" s="12">
        <f>AZ360*W360</f>
        <v>0</v>
      </c>
      <c r="Y360" t="s">
        <v>1585</v>
      </c>
      <c r="Z360" t="s">
        <v>1968</v>
      </c>
      <c r="AA360" s="21" t="s">
        <v>1969</v>
      </c>
      <c r="AB360" s="21" t="s">
        <v>1970</v>
      </c>
      <c r="AC360" s="21" t="s">
        <v>1997</v>
      </c>
      <c r="AD360" t="s">
        <v>2000</v>
      </c>
      <c r="AE360" t="s">
        <v>2002</v>
      </c>
      <c r="AF360" t="s">
        <v>1585</v>
      </c>
      <c r="AG360" t="s">
        <v>1968</v>
      </c>
      <c r="AH360" s="21" t="s">
        <v>1969</v>
      </c>
      <c r="AI360" s="21" t="s">
        <v>1970</v>
      </c>
      <c r="AJ360" s="21" t="s">
        <v>1997</v>
      </c>
      <c r="AK360" t="s">
        <v>2000</v>
      </c>
      <c r="AL360" t="s">
        <v>2002</v>
      </c>
      <c r="AM360" t="s">
        <v>1585</v>
      </c>
      <c r="AN360" t="s">
        <v>1968</v>
      </c>
      <c r="AO360" s="21" t="s">
        <v>1969</v>
      </c>
      <c r="AP360" s="21" t="s">
        <v>1970</v>
      </c>
      <c r="AQ360" s="21" t="s">
        <v>1997</v>
      </c>
      <c r="AR360" t="s">
        <v>2000</v>
      </c>
      <c r="AS360" t="s">
        <v>2002</v>
      </c>
      <c r="AT360" s="4">
        <v>100</v>
      </c>
      <c r="AU360" s="12">
        <f>IF(Z360=AN360,1,0)</f>
        <v>1</v>
      </c>
      <c r="AV360" s="12">
        <f>IF(AA360=AO360,1,0)</f>
        <v>1</v>
      </c>
      <c r="AW360" s="12">
        <f>IF(AB360=AP360,1,0)</f>
        <v>1</v>
      </c>
      <c r="AX360" s="12">
        <f>IF(AC360=AQ360,1,0)</f>
        <v>1</v>
      </c>
      <c r="AY360" s="12">
        <f>IF(AD360=AR360,1,0)</f>
        <v>1</v>
      </c>
      <c r="AZ360" s="12">
        <f>IF(AE360=AS360,1,0)</f>
        <v>1</v>
      </c>
      <c r="BA360" t="s">
        <v>3031</v>
      </c>
      <c r="BB360" s="12">
        <v>0</v>
      </c>
    </row>
    <row r="361" spans="1:55" x14ac:dyDescent="0.25">
      <c r="A361" s="12">
        <v>371</v>
      </c>
      <c r="B361" s="12">
        <v>360</v>
      </c>
      <c r="C361" s="12">
        <v>0</v>
      </c>
      <c r="D361" t="s">
        <v>254</v>
      </c>
      <c r="E361" s="35" t="s">
        <v>3232</v>
      </c>
      <c r="F361" s="12">
        <v>1</v>
      </c>
      <c r="G361" t="s">
        <v>255</v>
      </c>
      <c r="H361">
        <v>1355</v>
      </c>
      <c r="I361">
        <v>1473</v>
      </c>
      <c r="J361" s="4">
        <v>100</v>
      </c>
      <c r="K361">
        <v>1355</v>
      </c>
      <c r="L361">
        <v>1</v>
      </c>
      <c r="M361">
        <v>1355</v>
      </c>
      <c r="N361">
        <v>1</v>
      </c>
      <c r="O361">
        <v>1355</v>
      </c>
      <c r="P361">
        <v>0</v>
      </c>
      <c r="Q361">
        <v>2503</v>
      </c>
      <c r="R361" s="12">
        <f>IF(LEFT(RIGHT(AE361,7),3)="HMT",1,0)</f>
        <v>0</v>
      </c>
      <c r="S361" s="12">
        <f>IF(J361&gt;99,1,0)</f>
        <v>1</v>
      </c>
      <c r="T361" s="12">
        <f>R361*S361</f>
        <v>0</v>
      </c>
      <c r="U361" s="12">
        <f>IF(LEFT(RIGHT(AE361,7),3)="HMT",0,1)</f>
        <v>1</v>
      </c>
      <c r="V361" s="12">
        <f>S361*U361</f>
        <v>1</v>
      </c>
      <c r="W361" s="12">
        <f>IF(J361&lt;98.5,1,0)</f>
        <v>0</v>
      </c>
      <c r="X361" s="12">
        <f>AZ361*W361</f>
        <v>0</v>
      </c>
      <c r="Y361" t="s">
        <v>1585</v>
      </c>
      <c r="Z361" t="s">
        <v>1968</v>
      </c>
      <c r="AA361" s="21" t="s">
        <v>1969</v>
      </c>
      <c r="AB361" s="21" t="s">
        <v>1970</v>
      </c>
      <c r="AC361" s="21" t="s">
        <v>1997</v>
      </c>
      <c r="AD361" t="s">
        <v>2000</v>
      </c>
      <c r="AE361" t="s">
        <v>2003</v>
      </c>
      <c r="AF361" t="s">
        <v>1585</v>
      </c>
      <c r="AG361" t="s">
        <v>1968</v>
      </c>
      <c r="AH361" s="21" t="s">
        <v>1969</v>
      </c>
      <c r="AI361" s="21" t="s">
        <v>1970</v>
      </c>
      <c r="AJ361" s="21" t="s">
        <v>1997</v>
      </c>
      <c r="AK361" t="s">
        <v>2000</v>
      </c>
      <c r="AL361" t="s">
        <v>2003</v>
      </c>
      <c r="AM361" t="s">
        <v>1585</v>
      </c>
      <c r="AN361" t="s">
        <v>1968</v>
      </c>
      <c r="AO361" s="21" t="s">
        <v>1969</v>
      </c>
      <c r="AP361" s="21" t="s">
        <v>1970</v>
      </c>
      <c r="AQ361" s="21" t="s">
        <v>1997</v>
      </c>
      <c r="AR361" t="s">
        <v>2000</v>
      </c>
      <c r="AS361" t="s">
        <v>2003</v>
      </c>
      <c r="AT361" s="4">
        <v>100</v>
      </c>
      <c r="AU361" s="12">
        <f>IF(Z361=AN361,1,0)</f>
        <v>1</v>
      </c>
      <c r="AV361" s="12">
        <f>IF(AA361=AO361,1,0)</f>
        <v>1</v>
      </c>
      <c r="AW361" s="12">
        <f>IF(AB361=AP361,1,0)</f>
        <v>1</v>
      </c>
      <c r="AX361" s="12">
        <f>IF(AC361=AQ361,1,0)</f>
        <v>1</v>
      </c>
      <c r="AY361" s="12">
        <f>IF(AD361=AR361,1,0)</f>
        <v>1</v>
      </c>
      <c r="AZ361" s="12">
        <f>IF(AE361=AS361,1,0)</f>
        <v>1</v>
      </c>
      <c r="BA361" t="s">
        <v>3031</v>
      </c>
      <c r="BB361" s="12">
        <v>0</v>
      </c>
    </row>
    <row r="362" spans="1:55" x14ac:dyDescent="0.25">
      <c r="A362" s="12">
        <v>372</v>
      </c>
      <c r="B362" s="12">
        <v>361</v>
      </c>
      <c r="C362" s="12">
        <v>0</v>
      </c>
      <c r="D362" t="s">
        <v>252</v>
      </c>
      <c r="E362" s="35" t="s">
        <v>3232</v>
      </c>
      <c r="F362" s="12">
        <v>2</v>
      </c>
      <c r="G362" t="s">
        <v>253</v>
      </c>
      <c r="H362">
        <v>1355</v>
      </c>
      <c r="I362">
        <v>1492</v>
      </c>
      <c r="J362" s="4">
        <v>99.926000000000002</v>
      </c>
      <c r="K362">
        <v>1355</v>
      </c>
      <c r="L362">
        <v>1</v>
      </c>
      <c r="M362">
        <v>1355</v>
      </c>
      <c r="N362">
        <v>21</v>
      </c>
      <c r="O362">
        <v>1375</v>
      </c>
      <c r="P362">
        <v>0</v>
      </c>
      <c r="Q362">
        <v>2497</v>
      </c>
      <c r="R362" s="12">
        <f>IF(LEFT(RIGHT(AE362,7),3)="HMT",1,0)</f>
        <v>0</v>
      </c>
      <c r="S362" s="12">
        <f>IF(J362&gt;99,1,0)</f>
        <v>1</v>
      </c>
      <c r="T362" s="12">
        <f>R362*S362</f>
        <v>0</v>
      </c>
      <c r="U362" s="12">
        <f>IF(LEFT(RIGHT(AE362,7),3)="HMT",0,1)</f>
        <v>1</v>
      </c>
      <c r="V362" s="12">
        <f>S362*U362</f>
        <v>1</v>
      </c>
      <c r="W362" s="12">
        <f>IF(J362&lt;98.5,1,0)</f>
        <v>0</v>
      </c>
      <c r="X362" s="12">
        <f>AZ362*W362</f>
        <v>0</v>
      </c>
      <c r="Y362" t="s">
        <v>1585</v>
      </c>
      <c r="Z362" t="s">
        <v>1968</v>
      </c>
      <c r="AA362" s="21" t="s">
        <v>1969</v>
      </c>
      <c r="AB362" s="21" t="s">
        <v>1970</v>
      </c>
      <c r="AC362" s="21" t="s">
        <v>1997</v>
      </c>
      <c r="AD362" t="s">
        <v>2000</v>
      </c>
      <c r="AE362" t="s">
        <v>2003</v>
      </c>
      <c r="AF362" t="s">
        <v>1585</v>
      </c>
      <c r="AG362" t="s">
        <v>1968</v>
      </c>
      <c r="AH362" s="21" t="s">
        <v>1969</v>
      </c>
      <c r="AI362" s="21" t="s">
        <v>1970</v>
      </c>
      <c r="AJ362" s="21" t="s">
        <v>1997</v>
      </c>
      <c r="AK362" t="s">
        <v>2000</v>
      </c>
      <c r="AL362" t="s">
        <v>2003</v>
      </c>
      <c r="AM362" t="s">
        <v>1585</v>
      </c>
      <c r="AN362" t="s">
        <v>1968</v>
      </c>
      <c r="AO362" s="21" t="s">
        <v>1969</v>
      </c>
      <c r="AP362" s="21" t="s">
        <v>1970</v>
      </c>
      <c r="AQ362" s="21" t="s">
        <v>1997</v>
      </c>
      <c r="AR362" t="s">
        <v>2000</v>
      </c>
      <c r="AS362" t="s">
        <v>2003</v>
      </c>
      <c r="AT362" s="4">
        <v>99.926000000000002</v>
      </c>
      <c r="AU362" s="12">
        <f>IF(Z362=AN362,1,0)</f>
        <v>1</v>
      </c>
      <c r="AV362" s="12">
        <f>IF(AA362=AO362,1,0)</f>
        <v>1</v>
      </c>
      <c r="AW362" s="12">
        <f>IF(AB362=AP362,1,0)</f>
        <v>1</v>
      </c>
      <c r="AX362" s="12">
        <f>IF(AC362=AQ362,1,0)</f>
        <v>1</v>
      </c>
      <c r="AY362" s="12">
        <f>IF(AD362=AR362,1,0)</f>
        <v>1</v>
      </c>
      <c r="AZ362" s="12">
        <f>IF(AE362=AS362,1,0)</f>
        <v>1</v>
      </c>
      <c r="BA362" t="s">
        <v>3031</v>
      </c>
      <c r="BB362" s="12">
        <v>0</v>
      </c>
    </row>
    <row r="363" spans="1:55" x14ac:dyDescent="0.25">
      <c r="A363" s="12">
        <v>373</v>
      </c>
      <c r="B363" s="12">
        <v>362</v>
      </c>
      <c r="C363" s="12">
        <v>0</v>
      </c>
      <c r="D363" t="s">
        <v>984</v>
      </c>
      <c r="E363" s="35" t="s">
        <v>3587</v>
      </c>
      <c r="F363" s="12">
        <v>1</v>
      </c>
      <c r="G363" t="s">
        <v>985</v>
      </c>
      <c r="H363">
        <v>1355</v>
      </c>
      <c r="I363">
        <v>1492</v>
      </c>
      <c r="J363" s="4">
        <v>100</v>
      </c>
      <c r="K363">
        <v>1355</v>
      </c>
      <c r="L363">
        <v>1</v>
      </c>
      <c r="M363">
        <v>1355</v>
      </c>
      <c r="N363">
        <v>21</v>
      </c>
      <c r="O363">
        <v>1375</v>
      </c>
      <c r="P363">
        <v>0</v>
      </c>
      <c r="Q363">
        <v>2503</v>
      </c>
      <c r="R363" s="12">
        <f>IF(LEFT(RIGHT(AE363,7),3)="HMT",1,0)</f>
        <v>0</v>
      </c>
      <c r="S363" s="12">
        <f>IF(J363&gt;99,1,0)</f>
        <v>1</v>
      </c>
      <c r="T363" s="12">
        <f>R363*S363</f>
        <v>0</v>
      </c>
      <c r="U363" s="12">
        <f>IF(LEFT(RIGHT(AE363,7),3)="HMT",0,1)</f>
        <v>1</v>
      </c>
      <c r="V363" s="12">
        <f>S363*U363</f>
        <v>1</v>
      </c>
      <c r="W363" s="12">
        <f>IF(J363&lt;98.5,1,0)</f>
        <v>0</v>
      </c>
      <c r="X363" s="12">
        <f>AZ363*W363</f>
        <v>0</v>
      </c>
      <c r="Y363" t="s">
        <v>1585</v>
      </c>
      <c r="Z363" t="s">
        <v>1968</v>
      </c>
      <c r="AA363" s="21" t="s">
        <v>1969</v>
      </c>
      <c r="AB363" s="21" t="s">
        <v>1970</v>
      </c>
      <c r="AC363" s="21" t="s">
        <v>1997</v>
      </c>
      <c r="AD363" t="s">
        <v>2000</v>
      </c>
      <c r="AE363" t="s">
        <v>2004</v>
      </c>
      <c r="AF363" t="s">
        <v>1585</v>
      </c>
      <c r="AG363" t="s">
        <v>1968</v>
      </c>
      <c r="AH363" s="21" t="s">
        <v>1969</v>
      </c>
      <c r="AI363" s="21" t="s">
        <v>1970</v>
      </c>
      <c r="AJ363" s="21" t="s">
        <v>1997</v>
      </c>
      <c r="AK363" t="s">
        <v>2000</v>
      </c>
      <c r="AL363" t="s">
        <v>2004</v>
      </c>
      <c r="AM363" t="s">
        <v>1585</v>
      </c>
      <c r="AN363" t="s">
        <v>1968</v>
      </c>
      <c r="AO363" s="21" t="s">
        <v>1969</v>
      </c>
      <c r="AP363" s="21" t="s">
        <v>1970</v>
      </c>
      <c r="AQ363" s="21" t="s">
        <v>1997</v>
      </c>
      <c r="AR363" t="s">
        <v>2000</v>
      </c>
      <c r="AS363" t="s">
        <v>2004</v>
      </c>
      <c r="AT363" s="4">
        <v>100</v>
      </c>
      <c r="AU363" s="12">
        <f>IF(Z363=AN363,1,0)</f>
        <v>1</v>
      </c>
      <c r="AV363" s="12">
        <f>IF(AA363=AO363,1,0)</f>
        <v>1</v>
      </c>
      <c r="AW363" s="12">
        <f>IF(AB363=AP363,1,0)</f>
        <v>1</v>
      </c>
      <c r="AX363" s="12">
        <f>IF(AC363=AQ363,1,0)</f>
        <v>1</v>
      </c>
      <c r="AY363" s="12">
        <f>IF(AD363=AR363,1,0)</f>
        <v>1</v>
      </c>
      <c r="AZ363" s="12">
        <f>IF(AE363=AS363,1,0)</f>
        <v>1</v>
      </c>
      <c r="BA363" t="s">
        <v>3031</v>
      </c>
      <c r="BB363" s="12">
        <v>0</v>
      </c>
    </row>
    <row r="364" spans="1:55" x14ac:dyDescent="0.25">
      <c r="A364" s="12">
        <v>374</v>
      </c>
      <c r="B364" s="12">
        <v>363</v>
      </c>
      <c r="C364" s="12">
        <v>0</v>
      </c>
      <c r="D364" t="s">
        <v>256</v>
      </c>
      <c r="E364" s="35" t="s">
        <v>3233</v>
      </c>
      <c r="F364" s="12">
        <v>1</v>
      </c>
      <c r="G364" t="s">
        <v>257</v>
      </c>
      <c r="H364">
        <v>1355</v>
      </c>
      <c r="I364">
        <v>1477</v>
      </c>
      <c r="J364" s="4">
        <v>100</v>
      </c>
      <c r="K364">
        <v>1355</v>
      </c>
      <c r="L364">
        <v>1</v>
      </c>
      <c r="M364">
        <v>1355</v>
      </c>
      <c r="N364">
        <v>3</v>
      </c>
      <c r="O364">
        <v>1357</v>
      </c>
      <c r="P364">
        <v>0</v>
      </c>
      <c r="Q364">
        <v>2503</v>
      </c>
      <c r="R364" s="12">
        <f>IF(LEFT(RIGHT(AE364,7),3)="HMT",1,0)</f>
        <v>0</v>
      </c>
      <c r="S364" s="12">
        <f>IF(J364&gt;99,1,0)</f>
        <v>1</v>
      </c>
      <c r="T364" s="12">
        <f>R364*S364</f>
        <v>0</v>
      </c>
      <c r="U364" s="12">
        <f>IF(LEFT(RIGHT(AE364,7),3)="HMT",0,1)</f>
        <v>1</v>
      </c>
      <c r="V364" s="12">
        <f>S364*U364</f>
        <v>1</v>
      </c>
      <c r="W364" s="12">
        <f>IF(J364&lt;98.5,1,0)</f>
        <v>0</v>
      </c>
      <c r="X364" s="12">
        <f>AZ364*W364</f>
        <v>0</v>
      </c>
      <c r="Y364" t="s">
        <v>1585</v>
      </c>
      <c r="Z364" t="s">
        <v>1968</v>
      </c>
      <c r="AA364" s="21" t="s">
        <v>1969</v>
      </c>
      <c r="AB364" s="21" t="s">
        <v>1970</v>
      </c>
      <c r="AC364" s="21" t="s">
        <v>1997</v>
      </c>
      <c r="AD364" t="s">
        <v>2000</v>
      </c>
      <c r="AE364" t="s">
        <v>2005</v>
      </c>
      <c r="AF364" t="s">
        <v>1585</v>
      </c>
      <c r="AG364" t="s">
        <v>1968</v>
      </c>
      <c r="AH364" s="21" t="s">
        <v>1969</v>
      </c>
      <c r="AI364" s="21" t="s">
        <v>1970</v>
      </c>
      <c r="AJ364" s="21" t="s">
        <v>1997</v>
      </c>
      <c r="AK364" t="s">
        <v>2000</v>
      </c>
      <c r="AL364" t="s">
        <v>2005</v>
      </c>
      <c r="AM364" t="s">
        <v>1585</v>
      </c>
      <c r="AN364" t="s">
        <v>1968</v>
      </c>
      <c r="AO364" s="21" t="s">
        <v>1969</v>
      </c>
      <c r="AP364" s="21" t="s">
        <v>1970</v>
      </c>
      <c r="AQ364" s="21" t="s">
        <v>1997</v>
      </c>
      <c r="AR364" s="21" t="s">
        <v>2000</v>
      </c>
      <c r="AS364" t="s">
        <v>2005</v>
      </c>
      <c r="AT364" s="4">
        <v>100</v>
      </c>
      <c r="AU364" s="12">
        <f>IF(Z364=AN364,1,0)</f>
        <v>1</v>
      </c>
      <c r="AV364" s="12">
        <f>IF(AA364=AO364,1,0)</f>
        <v>1</v>
      </c>
      <c r="AW364" s="12">
        <f>IF(AB364=AP364,1,0)</f>
        <v>1</v>
      </c>
      <c r="AX364" s="12">
        <f>IF(AC364=AQ364,1,0)</f>
        <v>1</v>
      </c>
      <c r="AY364" s="12">
        <f>IF(AD364=AR364,1,0)</f>
        <v>1</v>
      </c>
      <c r="AZ364" s="12">
        <f>IF(AE364=AS364,1,0)</f>
        <v>1</v>
      </c>
      <c r="BA364" t="s">
        <v>3031</v>
      </c>
      <c r="BB364" s="12">
        <v>0</v>
      </c>
    </row>
    <row r="365" spans="1:55" ht="14.25" customHeight="1" x14ac:dyDescent="0.25">
      <c r="A365" s="12">
        <v>375</v>
      </c>
      <c r="B365" s="12">
        <v>364</v>
      </c>
      <c r="C365" s="12">
        <v>0</v>
      </c>
      <c r="D365" t="s">
        <v>1043</v>
      </c>
      <c r="E365" s="35" t="s">
        <v>3614</v>
      </c>
      <c r="F365" s="12">
        <v>1</v>
      </c>
      <c r="G365" t="s">
        <v>1044</v>
      </c>
      <c r="H365">
        <v>1355</v>
      </c>
      <c r="I365">
        <v>1475</v>
      </c>
      <c r="J365" s="4">
        <v>100</v>
      </c>
      <c r="K365">
        <v>1355</v>
      </c>
      <c r="L365">
        <v>1</v>
      </c>
      <c r="M365">
        <v>1355</v>
      </c>
      <c r="N365">
        <v>3</v>
      </c>
      <c r="O365">
        <v>1357</v>
      </c>
      <c r="P365">
        <v>0</v>
      </c>
      <c r="Q365">
        <v>2503</v>
      </c>
      <c r="R365" s="12">
        <f>IF(LEFT(RIGHT(AE365,7),3)="HMT",1,0)</f>
        <v>0</v>
      </c>
      <c r="S365" s="12">
        <f>IF(J365&gt;99,1,0)</f>
        <v>1</v>
      </c>
      <c r="T365" s="12">
        <f>R365*S365</f>
        <v>0</v>
      </c>
      <c r="U365" s="12">
        <f>IF(LEFT(RIGHT(AE365,7),3)="HMT",0,1)</f>
        <v>1</v>
      </c>
      <c r="V365" s="12">
        <f>S365*U365</f>
        <v>1</v>
      </c>
      <c r="W365" s="12">
        <f>IF(J365&lt;98.5,1,0)</f>
        <v>0</v>
      </c>
      <c r="X365" s="12">
        <f>AZ365*W365</f>
        <v>0</v>
      </c>
      <c r="Y365" t="s">
        <v>1585</v>
      </c>
      <c r="Z365" t="s">
        <v>1968</v>
      </c>
      <c r="AA365" s="21" t="s">
        <v>1969</v>
      </c>
      <c r="AB365" s="21" t="s">
        <v>1970</v>
      </c>
      <c r="AC365" s="21" t="s">
        <v>1997</v>
      </c>
      <c r="AD365" t="s">
        <v>2000</v>
      </c>
      <c r="AE365" t="s">
        <v>2006</v>
      </c>
      <c r="AF365" t="s">
        <v>1585</v>
      </c>
      <c r="AG365" t="s">
        <v>1968</v>
      </c>
      <c r="AH365" s="21" t="s">
        <v>1969</v>
      </c>
      <c r="AI365" s="21" t="s">
        <v>1970</v>
      </c>
      <c r="AJ365" s="21" t="s">
        <v>1997</v>
      </c>
      <c r="AK365" t="s">
        <v>2000</v>
      </c>
      <c r="AL365" t="s">
        <v>2006</v>
      </c>
      <c r="AM365" t="s">
        <v>1585</v>
      </c>
      <c r="AN365" t="s">
        <v>1968</v>
      </c>
      <c r="AO365" s="21" t="s">
        <v>1969</v>
      </c>
      <c r="AP365" s="21" t="s">
        <v>1970</v>
      </c>
      <c r="AQ365" s="21" t="s">
        <v>1997</v>
      </c>
      <c r="AR365" s="21" t="s">
        <v>2000</v>
      </c>
      <c r="AS365" t="s">
        <v>2006</v>
      </c>
      <c r="AT365" s="4">
        <v>100</v>
      </c>
      <c r="AU365" s="12">
        <f>IF(Z365=AN365,1,0)</f>
        <v>1</v>
      </c>
      <c r="AV365" s="12">
        <f>IF(AA365=AO365,1,0)</f>
        <v>1</v>
      </c>
      <c r="AW365" s="12">
        <f>IF(AB365=AP365,1,0)</f>
        <v>1</v>
      </c>
      <c r="AX365" s="12">
        <f>IF(AC365=AQ365,1,0)</f>
        <v>1</v>
      </c>
      <c r="AY365" s="12">
        <f>IF(AD365=AR365,1,0)</f>
        <v>1</v>
      </c>
      <c r="AZ365" s="12">
        <f>IF(AE365=AS365,1,0)</f>
        <v>1</v>
      </c>
      <c r="BA365" t="s">
        <v>3031</v>
      </c>
      <c r="BB365" s="12">
        <v>0</v>
      </c>
    </row>
    <row r="366" spans="1:55" x14ac:dyDescent="0.25">
      <c r="A366" s="12">
        <v>376</v>
      </c>
      <c r="B366" s="12">
        <v>365</v>
      </c>
      <c r="C366" s="12">
        <v>0</v>
      </c>
      <c r="D366" t="s">
        <v>262</v>
      </c>
      <c r="E366" s="35" t="s">
        <v>3236</v>
      </c>
      <c r="F366" s="12">
        <v>1</v>
      </c>
      <c r="G366" t="s">
        <v>263</v>
      </c>
      <c r="H366">
        <v>1355</v>
      </c>
      <c r="I366">
        <v>1473</v>
      </c>
      <c r="J366" s="4">
        <v>99.926000000000002</v>
      </c>
      <c r="K366">
        <v>1355</v>
      </c>
      <c r="L366">
        <v>1</v>
      </c>
      <c r="M366">
        <v>1355</v>
      </c>
      <c r="N366">
        <v>1</v>
      </c>
      <c r="O366">
        <v>1355</v>
      </c>
      <c r="P366">
        <v>0</v>
      </c>
      <c r="Q366">
        <v>2499</v>
      </c>
      <c r="R366" s="12">
        <f>IF(LEFT(RIGHT(AE366,7),3)="HMT",1,0)</f>
        <v>0</v>
      </c>
      <c r="S366" s="12">
        <f>IF(J366&gt;99,1,0)</f>
        <v>1</v>
      </c>
      <c r="T366" s="12">
        <f>R366*S366</f>
        <v>0</v>
      </c>
      <c r="U366" s="12">
        <f>IF(LEFT(RIGHT(AE366,7),3)="HMT",0,1)</f>
        <v>1</v>
      </c>
      <c r="V366" s="12">
        <f>S366*U366</f>
        <v>1</v>
      </c>
      <c r="W366" s="12">
        <f>IF(J366&lt;98.5,1,0)</f>
        <v>0</v>
      </c>
      <c r="X366" s="12">
        <f>AZ366*W366</f>
        <v>0</v>
      </c>
      <c r="Y366" t="s">
        <v>1585</v>
      </c>
      <c r="Z366" t="s">
        <v>1968</v>
      </c>
      <c r="AA366" s="21" t="s">
        <v>1969</v>
      </c>
      <c r="AB366" s="21" t="s">
        <v>1970</v>
      </c>
      <c r="AC366" s="21" t="s">
        <v>1997</v>
      </c>
      <c r="AD366" t="s">
        <v>2000</v>
      </c>
      <c r="AE366" t="s">
        <v>2007</v>
      </c>
      <c r="AF366" t="s">
        <v>1585</v>
      </c>
      <c r="AG366" t="s">
        <v>1968</v>
      </c>
      <c r="AH366" s="21" t="s">
        <v>1969</v>
      </c>
      <c r="AI366" s="21" t="s">
        <v>1970</v>
      </c>
      <c r="AJ366" s="21" t="s">
        <v>1997</v>
      </c>
      <c r="AK366" t="s">
        <v>2000</v>
      </c>
      <c r="AL366" t="s">
        <v>2007</v>
      </c>
      <c r="AM366" t="s">
        <v>1585</v>
      </c>
      <c r="AN366" t="s">
        <v>1968</v>
      </c>
      <c r="AO366" s="21" t="s">
        <v>1969</v>
      </c>
      <c r="AP366" s="21" t="s">
        <v>1970</v>
      </c>
      <c r="AQ366" s="21" t="s">
        <v>1997</v>
      </c>
      <c r="AR366" s="21" t="s">
        <v>2000</v>
      </c>
      <c r="AS366" t="s">
        <v>2007</v>
      </c>
      <c r="AT366" s="4">
        <v>99.926000000000002</v>
      </c>
      <c r="AU366" s="12">
        <f>IF(Z366=AN366,1,0)</f>
        <v>1</v>
      </c>
      <c r="AV366" s="12">
        <f>IF(AA366=AO366,1,0)</f>
        <v>1</v>
      </c>
      <c r="AW366" s="12">
        <f>IF(AB366=AP366,1,0)</f>
        <v>1</v>
      </c>
      <c r="AX366" s="12">
        <f>IF(AC366=AQ366,1,0)</f>
        <v>1</v>
      </c>
      <c r="AY366" s="12">
        <f>IF(AD366=AR366,1,0)</f>
        <v>1</v>
      </c>
      <c r="AZ366" s="12">
        <f>IF(AE366=AS366,1,0)</f>
        <v>1</v>
      </c>
      <c r="BA366" t="s">
        <v>3031</v>
      </c>
      <c r="BB366" s="12">
        <v>0</v>
      </c>
    </row>
    <row r="367" spans="1:55" x14ac:dyDescent="0.25">
      <c r="A367" s="12">
        <v>377</v>
      </c>
      <c r="B367" s="12">
        <v>366</v>
      </c>
      <c r="C367" s="12">
        <v>0</v>
      </c>
      <c r="D367" t="s">
        <v>283</v>
      </c>
      <c r="E367" s="35" t="s">
        <v>3243</v>
      </c>
      <c r="F367" s="12">
        <v>1</v>
      </c>
      <c r="G367" t="s">
        <v>284</v>
      </c>
      <c r="H367">
        <v>1353</v>
      </c>
      <c r="I367">
        <v>1544</v>
      </c>
      <c r="J367" s="4">
        <v>100</v>
      </c>
      <c r="K367">
        <v>1353</v>
      </c>
      <c r="L367">
        <v>1</v>
      </c>
      <c r="M367">
        <v>1353</v>
      </c>
      <c r="N367">
        <v>21</v>
      </c>
      <c r="O367">
        <v>1373</v>
      </c>
      <c r="P367">
        <v>0</v>
      </c>
      <c r="Q367">
        <v>2499</v>
      </c>
      <c r="R367" s="12">
        <f>IF(LEFT(RIGHT(AE367,7),3)="HMT",1,0)</f>
        <v>0</v>
      </c>
      <c r="S367" s="12">
        <f>IF(J367&gt;99,1,0)</f>
        <v>1</v>
      </c>
      <c r="T367" s="12">
        <f>R367*S367</f>
        <v>0</v>
      </c>
      <c r="U367" s="12">
        <f>IF(LEFT(RIGHT(AE367,7),3)="HMT",0,1)</f>
        <v>1</v>
      </c>
      <c r="V367" s="12">
        <f>S367*U367</f>
        <v>1</v>
      </c>
      <c r="W367" s="12">
        <f>IF(J367&lt;98.5,1,0)</f>
        <v>0</v>
      </c>
      <c r="X367" s="12">
        <f>AZ367*W367</f>
        <v>0</v>
      </c>
      <c r="Y367" t="s">
        <v>1585</v>
      </c>
      <c r="Z367" t="s">
        <v>1968</v>
      </c>
      <c r="AA367" s="21" t="s">
        <v>1969</v>
      </c>
      <c r="AB367" s="21" t="s">
        <v>1970</v>
      </c>
      <c r="AC367" t="s">
        <v>1997</v>
      </c>
      <c r="AD367" t="s">
        <v>2000</v>
      </c>
      <c r="AE367" t="s">
        <v>1719</v>
      </c>
      <c r="AF367" t="s">
        <v>1585</v>
      </c>
      <c r="AG367" t="s">
        <v>1968</v>
      </c>
      <c r="AH367" s="21" t="s">
        <v>1969</v>
      </c>
      <c r="AI367" s="21" t="s">
        <v>1970</v>
      </c>
      <c r="AJ367" t="s">
        <v>1997</v>
      </c>
      <c r="AK367" t="s">
        <v>2000</v>
      </c>
      <c r="AL367" t="s">
        <v>1719</v>
      </c>
      <c r="AM367" t="s">
        <v>1585</v>
      </c>
      <c r="AN367" t="s">
        <v>1968</v>
      </c>
      <c r="AO367" s="21" t="s">
        <v>1969</v>
      </c>
      <c r="AP367" s="21" t="s">
        <v>1970</v>
      </c>
      <c r="AQ367" t="s">
        <v>1997</v>
      </c>
      <c r="AR367" s="21" t="s">
        <v>2000</v>
      </c>
      <c r="AS367" t="s">
        <v>1719</v>
      </c>
      <c r="AT367" s="4">
        <v>100</v>
      </c>
      <c r="AU367" s="12">
        <f>IF(Z367=AN367,1,0)</f>
        <v>1</v>
      </c>
      <c r="AV367" s="12">
        <f>IF(AA367=AO367,1,0)</f>
        <v>1</v>
      </c>
      <c r="AW367" s="12">
        <f>IF(AB367=AP367,1,0)</f>
        <v>1</v>
      </c>
      <c r="AX367" s="12">
        <f>IF(AC367=AQ367,1,0)</f>
        <v>1</v>
      </c>
      <c r="AY367" s="12">
        <f>IF(AD367=AR367,1,0)</f>
        <v>1</v>
      </c>
      <c r="AZ367" s="12">
        <f>IF(AE367=AS367,1,0)</f>
        <v>1</v>
      </c>
      <c r="BA367" t="s">
        <v>3031</v>
      </c>
      <c r="BB367" s="12">
        <v>0</v>
      </c>
    </row>
    <row r="368" spans="1:55" x14ac:dyDescent="0.25">
      <c r="A368" s="12">
        <v>378</v>
      </c>
      <c r="B368" s="12">
        <v>367</v>
      </c>
      <c r="C368" s="12">
        <v>0</v>
      </c>
      <c r="D368" t="s">
        <v>285</v>
      </c>
      <c r="E368" s="35" t="s">
        <v>3244</v>
      </c>
      <c r="F368" s="12">
        <v>1</v>
      </c>
      <c r="G368" t="s">
        <v>286</v>
      </c>
      <c r="H368">
        <v>1355</v>
      </c>
      <c r="I368">
        <v>1492</v>
      </c>
      <c r="J368" s="4">
        <v>99.926000000000002</v>
      </c>
      <c r="K368">
        <v>1355</v>
      </c>
      <c r="L368">
        <v>1</v>
      </c>
      <c r="M368">
        <v>1355</v>
      </c>
      <c r="N368">
        <v>21</v>
      </c>
      <c r="O368">
        <v>1375</v>
      </c>
      <c r="P368">
        <v>0</v>
      </c>
      <c r="Q368">
        <v>2497</v>
      </c>
      <c r="R368" s="12">
        <f>IF(LEFT(RIGHT(AE368,7),3)="HMT",1,0)</f>
        <v>0</v>
      </c>
      <c r="S368" s="12">
        <f>IF(J368&gt;99,1,0)</f>
        <v>1</v>
      </c>
      <c r="T368" s="12">
        <f>R368*S368</f>
        <v>0</v>
      </c>
      <c r="U368" s="12">
        <f>IF(LEFT(RIGHT(AE368,7),3)="HMT",0,1)</f>
        <v>1</v>
      </c>
      <c r="V368" s="12">
        <f>S368*U368</f>
        <v>1</v>
      </c>
      <c r="W368" s="12">
        <f>IF(J368&lt;98.5,1,0)</f>
        <v>0</v>
      </c>
      <c r="X368" s="12">
        <f>AZ368*W368</f>
        <v>0</v>
      </c>
      <c r="Y368" t="s">
        <v>1585</v>
      </c>
      <c r="Z368" t="s">
        <v>1968</v>
      </c>
      <c r="AA368" s="21" t="s">
        <v>1969</v>
      </c>
      <c r="AB368" s="21" t="s">
        <v>1970</v>
      </c>
      <c r="AC368" t="s">
        <v>1997</v>
      </c>
      <c r="AD368" t="s">
        <v>2000</v>
      </c>
      <c r="AE368" t="s">
        <v>2008</v>
      </c>
      <c r="AF368" t="s">
        <v>1585</v>
      </c>
      <c r="AG368" t="s">
        <v>1968</v>
      </c>
      <c r="AH368" s="21" t="s">
        <v>1969</v>
      </c>
      <c r="AI368" s="21" t="s">
        <v>1970</v>
      </c>
      <c r="AJ368" t="s">
        <v>1997</v>
      </c>
      <c r="AK368" t="s">
        <v>2000</v>
      </c>
      <c r="AL368" t="s">
        <v>2008</v>
      </c>
      <c r="AM368" t="s">
        <v>1585</v>
      </c>
      <c r="AN368" t="s">
        <v>1968</v>
      </c>
      <c r="AO368" s="21" t="s">
        <v>1969</v>
      </c>
      <c r="AP368" s="21" t="s">
        <v>1970</v>
      </c>
      <c r="AQ368" t="s">
        <v>1997</v>
      </c>
      <c r="AR368" s="21" t="s">
        <v>2000</v>
      </c>
      <c r="AS368" t="s">
        <v>2008</v>
      </c>
      <c r="AT368" s="4">
        <v>99.926000000000002</v>
      </c>
      <c r="AU368" s="12">
        <f>IF(Z368=AN368,1,0)</f>
        <v>1</v>
      </c>
      <c r="AV368" s="12">
        <f>IF(AA368=AO368,1,0)</f>
        <v>1</v>
      </c>
      <c r="AW368" s="12">
        <f>IF(AB368=AP368,1,0)</f>
        <v>1</v>
      </c>
      <c r="AX368" s="12">
        <f>IF(AC368=AQ368,1,0)</f>
        <v>1</v>
      </c>
      <c r="AY368" s="12">
        <f>IF(AD368=AR368,1,0)</f>
        <v>1</v>
      </c>
      <c r="AZ368" s="12">
        <f>IF(AE368=AS368,1,0)</f>
        <v>1</v>
      </c>
      <c r="BA368" t="s">
        <v>3031</v>
      </c>
      <c r="BB368" s="12">
        <v>0</v>
      </c>
    </row>
    <row r="369" spans="1:55" x14ac:dyDescent="0.25">
      <c r="A369" s="12">
        <v>379</v>
      </c>
      <c r="B369" s="12">
        <v>368</v>
      </c>
      <c r="C369" s="12">
        <v>0</v>
      </c>
      <c r="D369" t="s">
        <v>308</v>
      </c>
      <c r="E369" s="35" t="s">
        <v>3256</v>
      </c>
      <c r="F369" s="12">
        <v>1</v>
      </c>
      <c r="G369" t="s">
        <v>309</v>
      </c>
      <c r="H369">
        <v>1355</v>
      </c>
      <c r="I369">
        <v>1494</v>
      </c>
      <c r="J369" s="4">
        <v>99.926000000000002</v>
      </c>
      <c r="K369">
        <v>1355</v>
      </c>
      <c r="L369">
        <v>1</v>
      </c>
      <c r="M369">
        <v>1355</v>
      </c>
      <c r="N369">
        <v>21</v>
      </c>
      <c r="O369">
        <v>1375</v>
      </c>
      <c r="P369">
        <v>0</v>
      </c>
      <c r="Q369">
        <v>2497</v>
      </c>
      <c r="R369" s="12">
        <f>IF(LEFT(RIGHT(AE369,7),3)="HMT",1,0)</f>
        <v>0</v>
      </c>
      <c r="S369" s="12">
        <f>IF(J369&gt;99,1,0)</f>
        <v>1</v>
      </c>
      <c r="T369" s="12">
        <f>R369*S369</f>
        <v>0</v>
      </c>
      <c r="U369" s="12">
        <f>IF(LEFT(RIGHT(AE369,7),3)="HMT",0,1)</f>
        <v>1</v>
      </c>
      <c r="V369" s="12">
        <f>S369*U369</f>
        <v>1</v>
      </c>
      <c r="W369" s="12">
        <f>IF(J369&lt;98.5,1,0)</f>
        <v>0</v>
      </c>
      <c r="X369" s="12">
        <f>AZ369*W369</f>
        <v>0</v>
      </c>
      <c r="Y369" t="s">
        <v>1585</v>
      </c>
      <c r="Z369" t="s">
        <v>1968</v>
      </c>
      <c r="AA369" s="21" t="s">
        <v>1969</v>
      </c>
      <c r="AB369" s="21" t="s">
        <v>1970</v>
      </c>
      <c r="AC369" s="21" t="s">
        <v>1997</v>
      </c>
      <c r="AD369" t="s">
        <v>2000</v>
      </c>
      <c r="AE369" t="s">
        <v>2009</v>
      </c>
      <c r="AF369" t="s">
        <v>1585</v>
      </c>
      <c r="AG369" t="s">
        <v>1968</v>
      </c>
      <c r="AH369" s="21" t="s">
        <v>1969</v>
      </c>
      <c r="AI369" s="21" t="s">
        <v>1970</v>
      </c>
      <c r="AJ369" s="21" t="s">
        <v>1997</v>
      </c>
      <c r="AK369" t="s">
        <v>2000</v>
      </c>
      <c r="AL369" t="s">
        <v>2009</v>
      </c>
      <c r="AM369" t="s">
        <v>1585</v>
      </c>
      <c r="AN369" t="s">
        <v>1968</v>
      </c>
      <c r="AO369" s="21" t="s">
        <v>1969</v>
      </c>
      <c r="AP369" s="21" t="s">
        <v>1970</v>
      </c>
      <c r="AQ369" s="21" t="s">
        <v>1997</v>
      </c>
      <c r="AR369" s="21" t="s">
        <v>2000</v>
      </c>
      <c r="AS369" t="s">
        <v>2009</v>
      </c>
      <c r="AT369" s="4">
        <v>99.926000000000002</v>
      </c>
      <c r="AU369" s="12">
        <f>IF(Z369=AN369,1,0)</f>
        <v>1</v>
      </c>
      <c r="AV369" s="12">
        <f>IF(AA369=AO369,1,0)</f>
        <v>1</v>
      </c>
      <c r="AW369" s="12">
        <f>IF(AB369=AP369,1,0)</f>
        <v>1</v>
      </c>
      <c r="AX369" s="12">
        <f>IF(AC369=AQ369,1,0)</f>
        <v>1</v>
      </c>
      <c r="AY369" s="12">
        <f>IF(AD369=AR369,1,0)</f>
        <v>1</v>
      </c>
      <c r="AZ369" s="12">
        <f>IF(AE369=AS369,1,0)</f>
        <v>1</v>
      </c>
      <c r="BA369" t="s">
        <v>3031</v>
      </c>
      <c r="BB369" s="12">
        <v>0</v>
      </c>
    </row>
    <row r="370" spans="1:55" x14ac:dyDescent="0.25">
      <c r="A370" s="12">
        <v>380</v>
      </c>
      <c r="B370" s="12">
        <v>369</v>
      </c>
      <c r="C370" s="12">
        <v>0</v>
      </c>
      <c r="D370" t="s">
        <v>310</v>
      </c>
      <c r="E370" s="35" t="s">
        <v>3257</v>
      </c>
      <c r="F370" s="12">
        <v>1</v>
      </c>
      <c r="G370" t="s">
        <v>311</v>
      </c>
      <c r="H370">
        <v>1355</v>
      </c>
      <c r="I370">
        <v>1547</v>
      </c>
      <c r="J370" s="4">
        <v>100</v>
      </c>
      <c r="K370">
        <v>1355</v>
      </c>
      <c r="L370">
        <v>1</v>
      </c>
      <c r="M370">
        <v>1355</v>
      </c>
      <c r="N370">
        <v>21</v>
      </c>
      <c r="O370">
        <v>1375</v>
      </c>
      <c r="P370">
        <v>0</v>
      </c>
      <c r="Q370">
        <v>2503</v>
      </c>
      <c r="R370" s="12">
        <f>IF(LEFT(RIGHT(AE370,7),3)="HMT",1,0)</f>
        <v>0</v>
      </c>
      <c r="S370" s="12">
        <f>IF(J370&gt;99,1,0)</f>
        <v>1</v>
      </c>
      <c r="T370" s="12">
        <f>R370*S370</f>
        <v>0</v>
      </c>
      <c r="U370" s="12">
        <f>IF(LEFT(RIGHT(AE370,7),3)="HMT",0,1)</f>
        <v>1</v>
      </c>
      <c r="V370" s="12">
        <f>S370*U370</f>
        <v>1</v>
      </c>
      <c r="W370" s="12">
        <f>IF(J370&lt;98.5,1,0)</f>
        <v>0</v>
      </c>
      <c r="X370" s="12">
        <f>AZ370*W370</f>
        <v>0</v>
      </c>
      <c r="Y370" t="s">
        <v>1585</v>
      </c>
      <c r="Z370" t="s">
        <v>1968</v>
      </c>
      <c r="AA370" s="21" t="s">
        <v>1969</v>
      </c>
      <c r="AB370" s="21" t="s">
        <v>1970</v>
      </c>
      <c r="AC370" s="21" t="s">
        <v>1997</v>
      </c>
      <c r="AD370" t="s">
        <v>2000</v>
      </c>
      <c r="AE370" t="s">
        <v>2010</v>
      </c>
      <c r="AF370" t="s">
        <v>1585</v>
      </c>
      <c r="AG370" t="s">
        <v>1968</v>
      </c>
      <c r="AH370" s="21" t="s">
        <v>1969</v>
      </c>
      <c r="AI370" s="21" t="s">
        <v>1970</v>
      </c>
      <c r="AJ370" s="21" t="s">
        <v>1997</v>
      </c>
      <c r="AK370" t="s">
        <v>2000</v>
      </c>
      <c r="AL370" t="s">
        <v>2010</v>
      </c>
      <c r="AM370" t="s">
        <v>1585</v>
      </c>
      <c r="AN370" t="s">
        <v>1968</v>
      </c>
      <c r="AO370" s="21" t="s">
        <v>1969</v>
      </c>
      <c r="AP370" s="21" t="s">
        <v>1970</v>
      </c>
      <c r="AQ370" s="21" t="s">
        <v>1997</v>
      </c>
      <c r="AR370" s="21" t="s">
        <v>2000</v>
      </c>
      <c r="AS370" t="s">
        <v>2010</v>
      </c>
      <c r="AT370" s="4">
        <v>100</v>
      </c>
      <c r="AU370" s="12">
        <f>IF(Z370=AN370,1,0)</f>
        <v>1</v>
      </c>
      <c r="AV370" s="12">
        <f>IF(AA370=AO370,1,0)</f>
        <v>1</v>
      </c>
      <c r="AW370" s="12">
        <f>IF(AB370=AP370,1,0)</f>
        <v>1</v>
      </c>
      <c r="AX370" s="12">
        <f>IF(AC370=AQ370,1,0)</f>
        <v>1</v>
      </c>
      <c r="AY370" s="12">
        <f>IF(AD370=AR370,1,0)</f>
        <v>1</v>
      </c>
      <c r="AZ370" s="12">
        <f>IF(AE370=AS370,1,0)</f>
        <v>1</v>
      </c>
      <c r="BA370" t="s">
        <v>3031</v>
      </c>
      <c r="BB370" s="12">
        <v>0</v>
      </c>
    </row>
    <row r="371" spans="1:55" x14ac:dyDescent="0.25">
      <c r="A371" s="12">
        <v>381</v>
      </c>
      <c r="B371" s="12">
        <v>370</v>
      </c>
      <c r="C371" s="12">
        <v>0</v>
      </c>
      <c r="D371" t="s">
        <v>492</v>
      </c>
      <c r="E371" s="35" t="s">
        <v>3338</v>
      </c>
      <c r="F371" s="12">
        <v>1</v>
      </c>
      <c r="G371" t="s">
        <v>493</v>
      </c>
      <c r="H371">
        <v>1355</v>
      </c>
      <c r="I371">
        <v>1492</v>
      </c>
      <c r="J371" s="4">
        <v>99.926000000000002</v>
      </c>
      <c r="K371">
        <v>1355</v>
      </c>
      <c r="L371">
        <v>1</v>
      </c>
      <c r="M371">
        <v>1355</v>
      </c>
      <c r="N371">
        <v>21</v>
      </c>
      <c r="O371">
        <v>1375</v>
      </c>
      <c r="P371">
        <v>0</v>
      </c>
      <c r="Q371">
        <v>2497</v>
      </c>
      <c r="R371" s="12">
        <f>IF(LEFT(RIGHT(AE371,7),3)="HMT",1,0)</f>
        <v>0</v>
      </c>
      <c r="S371" s="12">
        <f>IF(J371&gt;99,1,0)</f>
        <v>1</v>
      </c>
      <c r="T371" s="12">
        <f>R371*S371</f>
        <v>0</v>
      </c>
      <c r="U371" s="12">
        <f>IF(LEFT(RIGHT(AE371,7),3)="HMT",0,1)</f>
        <v>1</v>
      </c>
      <c r="V371" s="12">
        <f>S371*U371</f>
        <v>1</v>
      </c>
      <c r="W371" s="12">
        <f>IF(J371&lt;98.5,1,0)</f>
        <v>0</v>
      </c>
      <c r="X371" s="12">
        <f>AZ371*W371</f>
        <v>0</v>
      </c>
      <c r="Y371" t="s">
        <v>1585</v>
      </c>
      <c r="Z371" t="s">
        <v>1968</v>
      </c>
      <c r="AA371" s="21" t="s">
        <v>1969</v>
      </c>
      <c r="AB371" s="21" t="s">
        <v>1970</v>
      </c>
      <c r="AC371" s="21" t="s">
        <v>1997</v>
      </c>
      <c r="AD371" t="s">
        <v>2000</v>
      </c>
      <c r="AE371" s="14" t="s">
        <v>2011</v>
      </c>
      <c r="AF371" t="s">
        <v>1585</v>
      </c>
      <c r="AG371" t="s">
        <v>1968</v>
      </c>
      <c r="AH371" s="21" t="s">
        <v>1969</v>
      </c>
      <c r="AI371" s="21" t="s">
        <v>1970</v>
      </c>
      <c r="AJ371" s="21" t="s">
        <v>1997</v>
      </c>
      <c r="AK371" t="s">
        <v>2000</v>
      </c>
      <c r="AL371" s="15" t="s">
        <v>2011</v>
      </c>
      <c r="AM371" t="s">
        <v>1585</v>
      </c>
      <c r="AN371" t="s">
        <v>1968</v>
      </c>
      <c r="AO371" s="21" t="s">
        <v>1969</v>
      </c>
      <c r="AP371" s="21" t="s">
        <v>1970</v>
      </c>
      <c r="AQ371" s="21" t="s">
        <v>1997</v>
      </c>
      <c r="AR371" s="21" t="s">
        <v>2000</v>
      </c>
      <c r="AS371" s="8" t="s">
        <v>2842</v>
      </c>
      <c r="AT371" s="4">
        <v>99.926000000000002</v>
      </c>
      <c r="AU371" s="12">
        <f>IF(Z371=AN371,1,0)</f>
        <v>1</v>
      </c>
      <c r="AV371" s="12">
        <f>IF(AA371=AO371,1,0)</f>
        <v>1</v>
      </c>
      <c r="AW371" s="12">
        <f>IF(AB371=AP371,1,0)</f>
        <v>1</v>
      </c>
      <c r="AX371" s="12">
        <f>IF(AC371=AQ371,1,0)</f>
        <v>1</v>
      </c>
      <c r="AY371" s="12">
        <f>IF(AD371=AR371,1,0)</f>
        <v>1</v>
      </c>
      <c r="AZ371" s="12">
        <f>IF(AE371=AS371,1,0)</f>
        <v>0</v>
      </c>
      <c r="BA371" t="s">
        <v>3031</v>
      </c>
      <c r="BB371" s="12">
        <v>0</v>
      </c>
      <c r="BC371" t="s">
        <v>3095</v>
      </c>
    </row>
    <row r="372" spans="1:55" x14ac:dyDescent="0.25">
      <c r="A372" s="12">
        <v>382</v>
      </c>
      <c r="B372" s="12">
        <v>371</v>
      </c>
      <c r="C372" s="12">
        <v>0</v>
      </c>
      <c r="D372" t="s">
        <v>165</v>
      </c>
      <c r="E372" s="35" t="s">
        <v>3193</v>
      </c>
      <c r="F372" s="12">
        <v>1</v>
      </c>
      <c r="G372" t="s">
        <v>166</v>
      </c>
      <c r="H372">
        <v>1355</v>
      </c>
      <c r="I372">
        <v>1470</v>
      </c>
      <c r="J372" s="4">
        <v>99.926000000000002</v>
      </c>
      <c r="K372">
        <v>1355</v>
      </c>
      <c r="L372">
        <v>1</v>
      </c>
      <c r="M372">
        <v>1355</v>
      </c>
      <c r="N372">
        <v>1</v>
      </c>
      <c r="O372">
        <v>1355</v>
      </c>
      <c r="P372">
        <v>0</v>
      </c>
      <c r="Q372">
        <v>2499</v>
      </c>
      <c r="R372" s="12">
        <f>IF(LEFT(RIGHT(AE372,7),3)="HMT",1,0)</f>
        <v>0</v>
      </c>
      <c r="S372" s="12">
        <f>IF(J372&gt;99,1,0)</f>
        <v>1</v>
      </c>
      <c r="T372" s="12">
        <f>R372*S372</f>
        <v>0</v>
      </c>
      <c r="U372" s="12">
        <f>IF(LEFT(RIGHT(AE372,7),3)="HMT",0,1)</f>
        <v>1</v>
      </c>
      <c r="V372" s="12">
        <f>S372*U372</f>
        <v>1</v>
      </c>
      <c r="W372" s="12">
        <f>IF(J372&lt;98.5,1,0)</f>
        <v>0</v>
      </c>
      <c r="X372" s="12">
        <f>AZ372*W372</f>
        <v>0</v>
      </c>
      <c r="Y372" t="s">
        <v>1585</v>
      </c>
      <c r="Z372" t="s">
        <v>1968</v>
      </c>
      <c r="AA372" s="21" t="s">
        <v>1969</v>
      </c>
      <c r="AB372" s="21" t="s">
        <v>1970</v>
      </c>
      <c r="AC372" t="s">
        <v>1997</v>
      </c>
      <c r="AD372" t="s">
        <v>2000</v>
      </c>
      <c r="AE372" t="s">
        <v>2012</v>
      </c>
      <c r="AF372" t="s">
        <v>1585</v>
      </c>
      <c r="AG372" t="s">
        <v>1968</v>
      </c>
      <c r="AH372" s="21" t="s">
        <v>1969</v>
      </c>
      <c r="AI372" s="21" t="s">
        <v>1970</v>
      </c>
      <c r="AJ372" t="s">
        <v>1997</v>
      </c>
      <c r="AK372" t="s">
        <v>2000</v>
      </c>
      <c r="AL372" t="s">
        <v>2012</v>
      </c>
      <c r="AM372" t="s">
        <v>1585</v>
      </c>
      <c r="AN372" t="s">
        <v>1968</v>
      </c>
      <c r="AO372" s="21" t="s">
        <v>1969</v>
      </c>
      <c r="AP372" s="21" t="s">
        <v>1970</v>
      </c>
      <c r="AQ372" t="s">
        <v>1997</v>
      </c>
      <c r="AR372" s="21" t="s">
        <v>2000</v>
      </c>
      <c r="AS372" t="s">
        <v>2012</v>
      </c>
      <c r="AT372" s="4">
        <v>99.926000000000002</v>
      </c>
      <c r="AU372" s="12">
        <f>IF(Z372=AN372,1,0)</f>
        <v>1</v>
      </c>
      <c r="AV372" s="12">
        <f>IF(AA372=AO372,1,0)</f>
        <v>1</v>
      </c>
      <c r="AW372" s="12">
        <f>IF(AB372=AP372,1,0)</f>
        <v>1</v>
      </c>
      <c r="AX372" s="12">
        <f>IF(AC372=AQ372,1,0)</f>
        <v>1</v>
      </c>
      <c r="AY372" s="12">
        <f>IF(AD372=AR372,1,0)</f>
        <v>1</v>
      </c>
      <c r="AZ372" s="12">
        <f>IF(AE372=AS372,1,0)</f>
        <v>1</v>
      </c>
      <c r="BA372" t="s">
        <v>3031</v>
      </c>
      <c r="BB372" s="12">
        <v>0</v>
      </c>
    </row>
    <row r="373" spans="1:55" x14ac:dyDescent="0.25">
      <c r="A373" s="12">
        <v>383</v>
      </c>
      <c r="B373" s="12">
        <v>372</v>
      </c>
      <c r="C373" s="12">
        <v>0</v>
      </c>
      <c r="D373" t="s">
        <v>780</v>
      </c>
      <c r="E373" s="35" t="s">
        <v>3478</v>
      </c>
      <c r="F373" s="12">
        <v>1</v>
      </c>
      <c r="G373" t="s">
        <v>781</v>
      </c>
      <c r="H373">
        <v>1358</v>
      </c>
      <c r="I373">
        <v>1411</v>
      </c>
      <c r="J373" s="4">
        <v>99.558000000000007</v>
      </c>
      <c r="K373">
        <v>1358</v>
      </c>
      <c r="L373">
        <v>1</v>
      </c>
      <c r="M373">
        <v>1358</v>
      </c>
      <c r="N373">
        <v>21</v>
      </c>
      <c r="O373">
        <v>1378</v>
      </c>
      <c r="P373">
        <v>0</v>
      </c>
      <c r="Q373">
        <v>2486</v>
      </c>
      <c r="R373" s="12">
        <f>IF(LEFT(RIGHT(AE373,7),3)="HMT",1,0)</f>
        <v>0</v>
      </c>
      <c r="S373" s="12">
        <f>IF(J373&gt;99,1,0)</f>
        <v>1</v>
      </c>
      <c r="T373" s="12">
        <f>R373*S373</f>
        <v>0</v>
      </c>
      <c r="U373" s="12">
        <f>IF(LEFT(RIGHT(AE373,7),3)="HMT",0,1)</f>
        <v>1</v>
      </c>
      <c r="V373" s="12">
        <f>S373*U373</f>
        <v>1</v>
      </c>
      <c r="W373" s="12">
        <f>IF(J373&lt;98.5,1,0)</f>
        <v>0</v>
      </c>
      <c r="X373" s="12">
        <f>AZ373*W373</f>
        <v>0</v>
      </c>
      <c r="Y373" t="s">
        <v>1585</v>
      </c>
      <c r="Z373" t="s">
        <v>1968</v>
      </c>
      <c r="AA373" t="s">
        <v>1969</v>
      </c>
      <c r="AB373" t="s">
        <v>2013</v>
      </c>
      <c r="AC373" s="21" t="s">
        <v>2014</v>
      </c>
      <c r="AD373" t="s">
        <v>2015</v>
      </c>
      <c r="AE373" t="s">
        <v>2016</v>
      </c>
      <c r="AF373" t="s">
        <v>1585</v>
      </c>
      <c r="AG373" t="s">
        <v>1968</v>
      </c>
      <c r="AH373" t="s">
        <v>1969</v>
      </c>
      <c r="AI373" t="s">
        <v>2013</v>
      </c>
      <c r="AJ373" s="21" t="s">
        <v>2014</v>
      </c>
      <c r="AK373" t="s">
        <v>2015</v>
      </c>
      <c r="AL373" t="s">
        <v>2016</v>
      </c>
      <c r="AM373" t="s">
        <v>1585</v>
      </c>
      <c r="AN373" t="s">
        <v>1968</v>
      </c>
      <c r="AO373" t="s">
        <v>1969</v>
      </c>
      <c r="AP373" t="s">
        <v>2013</v>
      </c>
      <c r="AQ373" s="21" t="s">
        <v>2014</v>
      </c>
      <c r="AR373" s="21" t="s">
        <v>2015</v>
      </c>
      <c r="AS373" t="s">
        <v>2016</v>
      </c>
      <c r="AT373" s="4">
        <v>99.558000000000007</v>
      </c>
      <c r="AU373" s="12">
        <f>IF(Z373=AN373,1,0)</f>
        <v>1</v>
      </c>
      <c r="AV373" s="12">
        <f>IF(AA373=AO373,1,0)</f>
        <v>1</v>
      </c>
      <c r="AW373" s="12">
        <f>IF(AB373=AP373,1,0)</f>
        <v>1</v>
      </c>
      <c r="AX373" s="12">
        <f>IF(AC373=AQ373,1,0)</f>
        <v>1</v>
      </c>
      <c r="AY373" s="12">
        <f>IF(AD373=AR373,1,0)</f>
        <v>1</v>
      </c>
      <c r="AZ373" s="12">
        <f>IF(AE373=AS373,1,0)</f>
        <v>1</v>
      </c>
      <c r="BA373" t="s">
        <v>3031</v>
      </c>
      <c r="BB373" s="12">
        <v>0</v>
      </c>
    </row>
    <row r="374" spans="1:55" x14ac:dyDescent="0.25">
      <c r="A374" s="12">
        <v>384</v>
      </c>
      <c r="B374" s="12">
        <v>373</v>
      </c>
      <c r="C374" s="12">
        <v>0</v>
      </c>
      <c r="D374" t="s">
        <v>638</v>
      </c>
      <c r="E374" s="35" t="s">
        <v>3411</v>
      </c>
      <c r="F374" s="12">
        <v>1</v>
      </c>
      <c r="G374" t="s">
        <v>639</v>
      </c>
      <c r="H374">
        <v>1353</v>
      </c>
      <c r="I374">
        <v>1474</v>
      </c>
      <c r="J374" s="4">
        <v>99.852000000000004</v>
      </c>
      <c r="K374">
        <v>1353</v>
      </c>
      <c r="L374">
        <v>1</v>
      </c>
      <c r="M374">
        <v>1353</v>
      </c>
      <c r="N374">
        <v>1</v>
      </c>
      <c r="O374">
        <v>1353</v>
      </c>
      <c r="P374">
        <v>0</v>
      </c>
      <c r="Q374">
        <v>2492</v>
      </c>
      <c r="R374" s="12">
        <f>IF(LEFT(RIGHT(AE374,7),3)="HMT",1,0)</f>
        <v>0</v>
      </c>
      <c r="S374" s="12">
        <f>IF(J374&gt;99,1,0)</f>
        <v>1</v>
      </c>
      <c r="T374" s="12">
        <f>R374*S374</f>
        <v>0</v>
      </c>
      <c r="U374" s="12">
        <f>IF(LEFT(RIGHT(AE374,7),3)="HMT",0,1)</f>
        <v>1</v>
      </c>
      <c r="V374" s="12">
        <f>S374*U374</f>
        <v>1</v>
      </c>
      <c r="W374" s="12">
        <f>IF(J374&lt;98.5,1,0)</f>
        <v>0</v>
      </c>
      <c r="X374" s="12">
        <f>AZ374*W374</f>
        <v>0</v>
      </c>
      <c r="Y374" t="s">
        <v>1585</v>
      </c>
      <c r="Z374" t="s">
        <v>1968</v>
      </c>
      <c r="AA374" t="s">
        <v>1969</v>
      </c>
      <c r="AB374" t="s">
        <v>2013</v>
      </c>
      <c r="AC374" s="21" t="s">
        <v>2014</v>
      </c>
      <c r="AD374" t="s">
        <v>2017</v>
      </c>
      <c r="AE374" t="s">
        <v>2018</v>
      </c>
      <c r="AF374" t="s">
        <v>1585</v>
      </c>
      <c r="AG374" t="s">
        <v>1968</v>
      </c>
      <c r="AH374" t="s">
        <v>1969</v>
      </c>
      <c r="AI374" t="s">
        <v>2013</v>
      </c>
      <c r="AJ374" s="21" t="s">
        <v>2014</v>
      </c>
      <c r="AK374" t="s">
        <v>2017</v>
      </c>
      <c r="AL374" t="s">
        <v>2018</v>
      </c>
      <c r="AM374" t="s">
        <v>1585</v>
      </c>
      <c r="AN374" t="s">
        <v>1968</v>
      </c>
      <c r="AO374" t="s">
        <v>1969</v>
      </c>
      <c r="AP374" t="s">
        <v>2013</v>
      </c>
      <c r="AQ374" s="21" t="s">
        <v>2014</v>
      </c>
      <c r="AR374" s="21" t="s">
        <v>2017</v>
      </c>
      <c r="AS374" t="s">
        <v>2018</v>
      </c>
      <c r="AT374" s="4">
        <v>99.852000000000004</v>
      </c>
      <c r="AU374" s="12">
        <f>IF(Z374=AN374,1,0)</f>
        <v>1</v>
      </c>
      <c r="AV374" s="12">
        <f>IF(AA374=AO374,1,0)</f>
        <v>1</v>
      </c>
      <c r="AW374" s="12">
        <f>IF(AB374=AP374,1,0)</f>
        <v>1</v>
      </c>
      <c r="AX374" s="12">
        <f>IF(AC374=AQ374,1,0)</f>
        <v>1</v>
      </c>
      <c r="AY374" s="12">
        <f>IF(AD374=AR374,1,0)</f>
        <v>1</v>
      </c>
      <c r="AZ374" s="12">
        <f>IF(AE374=AS374,1,0)</f>
        <v>1</v>
      </c>
      <c r="BA374" t="s">
        <v>3031</v>
      </c>
      <c r="BB374" s="12">
        <v>0</v>
      </c>
    </row>
    <row r="375" spans="1:55" x14ac:dyDescent="0.25">
      <c r="A375" s="12">
        <v>385</v>
      </c>
      <c r="B375" s="12">
        <v>374</v>
      </c>
      <c r="C375" s="12">
        <v>0</v>
      </c>
      <c r="D375" t="s">
        <v>1367</v>
      </c>
      <c r="E375" s="35" t="s">
        <v>3779</v>
      </c>
      <c r="F375" s="12">
        <v>1</v>
      </c>
      <c r="G375" t="s">
        <v>1368</v>
      </c>
      <c r="H375">
        <v>1353</v>
      </c>
      <c r="I375">
        <v>1474</v>
      </c>
      <c r="J375" s="4">
        <v>99.557000000000002</v>
      </c>
      <c r="K375">
        <v>1353</v>
      </c>
      <c r="L375">
        <v>1</v>
      </c>
      <c r="M375">
        <v>1353</v>
      </c>
      <c r="N375">
        <v>1</v>
      </c>
      <c r="O375">
        <v>1353</v>
      </c>
      <c r="P375">
        <v>0</v>
      </c>
      <c r="Q375">
        <v>2475</v>
      </c>
      <c r="R375" s="12">
        <f>IF(LEFT(RIGHT(AE375,7),3)="HMT",1,0)</f>
        <v>0</v>
      </c>
      <c r="S375" s="12">
        <f>IF(J375&gt;99,1,0)</f>
        <v>1</v>
      </c>
      <c r="T375" s="12">
        <f>R375*S375</f>
        <v>0</v>
      </c>
      <c r="U375" s="12">
        <f>IF(LEFT(RIGHT(AE375,7),3)="HMT",0,1)</f>
        <v>1</v>
      </c>
      <c r="V375" s="12">
        <f>S375*U375</f>
        <v>1</v>
      </c>
      <c r="W375" s="12">
        <f>IF(J375&lt;98.5,1,0)</f>
        <v>0</v>
      </c>
      <c r="X375" s="12">
        <f>AZ375*W375</f>
        <v>0</v>
      </c>
      <c r="Y375" t="s">
        <v>1585</v>
      </c>
      <c r="Z375" t="s">
        <v>1968</v>
      </c>
      <c r="AA375" t="s">
        <v>1969</v>
      </c>
      <c r="AB375" t="s">
        <v>2013</v>
      </c>
      <c r="AC375" t="s">
        <v>2019</v>
      </c>
      <c r="AD375" t="s">
        <v>2020</v>
      </c>
      <c r="AE375" t="s">
        <v>2021</v>
      </c>
      <c r="AF375" t="s">
        <v>1585</v>
      </c>
      <c r="AG375" t="s">
        <v>1968</v>
      </c>
      <c r="AH375" t="s">
        <v>1969</v>
      </c>
      <c r="AI375" t="s">
        <v>2013</v>
      </c>
      <c r="AJ375" t="s">
        <v>2019</v>
      </c>
      <c r="AK375" t="s">
        <v>2020</v>
      </c>
      <c r="AL375" t="s">
        <v>2021</v>
      </c>
      <c r="AM375" t="s">
        <v>1585</v>
      </c>
      <c r="AN375" t="s">
        <v>1968</v>
      </c>
      <c r="AO375" t="s">
        <v>1969</v>
      </c>
      <c r="AP375" t="s">
        <v>2013</v>
      </c>
      <c r="AQ375" t="s">
        <v>2019</v>
      </c>
      <c r="AR375" s="21" t="s">
        <v>2020</v>
      </c>
      <c r="AS375" t="s">
        <v>2021</v>
      </c>
      <c r="AT375" s="4">
        <v>99.557000000000002</v>
      </c>
      <c r="AU375" s="12">
        <f>IF(Z375=AN375,1,0)</f>
        <v>1</v>
      </c>
      <c r="AV375" s="12">
        <f>IF(AA375=AO375,1,0)</f>
        <v>1</v>
      </c>
      <c r="AW375" s="12">
        <f>IF(AB375=AP375,1,0)</f>
        <v>1</v>
      </c>
      <c r="AX375" s="12">
        <f>IF(AC375=AQ375,1,0)</f>
        <v>1</v>
      </c>
      <c r="AY375" s="12">
        <f>IF(AD375=AR375,1,0)</f>
        <v>1</v>
      </c>
      <c r="AZ375" s="12">
        <f>IF(AE375=AS375,1,0)</f>
        <v>1</v>
      </c>
      <c r="BA375" t="s">
        <v>3031</v>
      </c>
      <c r="BB375" s="12">
        <v>0</v>
      </c>
    </row>
    <row r="376" spans="1:55" x14ac:dyDescent="0.25">
      <c r="A376" s="12">
        <v>386</v>
      </c>
      <c r="B376" s="12">
        <v>375</v>
      </c>
      <c r="C376" s="12">
        <v>0</v>
      </c>
      <c r="D376" t="s">
        <v>1336</v>
      </c>
      <c r="E376" s="35" t="s">
        <v>3763</v>
      </c>
      <c r="F376" s="12">
        <v>1</v>
      </c>
      <c r="G376" t="s">
        <v>1337</v>
      </c>
      <c r="H376">
        <v>1350</v>
      </c>
      <c r="I376">
        <v>1472</v>
      </c>
      <c r="J376" s="4">
        <v>99.703999999999994</v>
      </c>
      <c r="K376">
        <v>1350</v>
      </c>
      <c r="L376">
        <v>1</v>
      </c>
      <c r="M376">
        <v>1350</v>
      </c>
      <c r="N376">
        <v>1</v>
      </c>
      <c r="O376">
        <v>1350</v>
      </c>
      <c r="P376">
        <v>0</v>
      </c>
      <c r="Q376">
        <v>2475</v>
      </c>
      <c r="R376" s="12">
        <f>IF(LEFT(RIGHT(AE376,7),3)="HMT",1,0)</f>
        <v>0</v>
      </c>
      <c r="S376" s="12">
        <f>IF(J376&gt;99,1,0)</f>
        <v>1</v>
      </c>
      <c r="T376" s="12">
        <f>R376*S376</f>
        <v>0</v>
      </c>
      <c r="U376" s="12">
        <f>IF(LEFT(RIGHT(AE376,7),3)="HMT",0,1)</f>
        <v>1</v>
      </c>
      <c r="V376" s="12">
        <f>S376*U376</f>
        <v>1</v>
      </c>
      <c r="W376" s="12">
        <f>IF(J376&lt;98.5,1,0)</f>
        <v>0</v>
      </c>
      <c r="X376" s="12">
        <f>AZ376*W376</f>
        <v>0</v>
      </c>
      <c r="Y376" t="s">
        <v>1585</v>
      </c>
      <c r="Z376" t="s">
        <v>1968</v>
      </c>
      <c r="AA376" t="s">
        <v>1969</v>
      </c>
      <c r="AB376" t="s">
        <v>2013</v>
      </c>
      <c r="AC376" s="21" t="s">
        <v>2019</v>
      </c>
      <c r="AD376" t="s">
        <v>2022</v>
      </c>
      <c r="AE376" t="s">
        <v>2023</v>
      </c>
      <c r="AF376" t="s">
        <v>1585</v>
      </c>
      <c r="AG376" t="s">
        <v>1968</v>
      </c>
      <c r="AH376" t="s">
        <v>1969</v>
      </c>
      <c r="AI376" t="s">
        <v>2013</v>
      </c>
      <c r="AJ376" s="21" t="s">
        <v>2019</v>
      </c>
      <c r="AK376" t="s">
        <v>2022</v>
      </c>
      <c r="AL376" t="s">
        <v>2023</v>
      </c>
      <c r="AM376" t="s">
        <v>1585</v>
      </c>
      <c r="AN376" t="s">
        <v>1968</v>
      </c>
      <c r="AO376" t="s">
        <v>1969</v>
      </c>
      <c r="AP376" t="s">
        <v>2013</v>
      </c>
      <c r="AQ376" s="21" t="s">
        <v>2019</v>
      </c>
      <c r="AR376" t="s">
        <v>2022</v>
      </c>
      <c r="AS376" t="s">
        <v>2023</v>
      </c>
      <c r="AT376" s="4">
        <v>99.703999999999994</v>
      </c>
      <c r="AU376" s="12">
        <f>IF(Z376=AN376,1,0)</f>
        <v>1</v>
      </c>
      <c r="AV376" s="12">
        <f>IF(AA376=AO376,1,0)</f>
        <v>1</v>
      </c>
      <c r="AW376" s="12">
        <f>IF(AB376=AP376,1,0)</f>
        <v>1</v>
      </c>
      <c r="AX376" s="12">
        <f>IF(AC376=AQ376,1,0)</f>
        <v>1</v>
      </c>
      <c r="AY376" s="12">
        <f>IF(AD376=AR376,1,0)</f>
        <v>1</v>
      </c>
      <c r="AZ376" s="12">
        <f>IF(AE376=AS376,1,0)</f>
        <v>1</v>
      </c>
      <c r="BA376" t="s">
        <v>3031</v>
      </c>
      <c r="BB376" s="12">
        <v>0</v>
      </c>
    </row>
    <row r="377" spans="1:55" x14ac:dyDescent="0.25">
      <c r="A377" s="12">
        <v>387</v>
      </c>
      <c r="B377" s="12">
        <v>376</v>
      </c>
      <c r="C377" s="12">
        <v>0</v>
      </c>
      <c r="D377" t="s">
        <v>932</v>
      </c>
      <c r="E377" s="35" t="s">
        <v>3559</v>
      </c>
      <c r="F377" s="12">
        <v>1</v>
      </c>
      <c r="G377" t="s">
        <v>933</v>
      </c>
      <c r="H377">
        <v>1354</v>
      </c>
      <c r="I377">
        <v>1406</v>
      </c>
      <c r="J377" s="4">
        <v>99.483000000000004</v>
      </c>
      <c r="K377">
        <v>1354</v>
      </c>
      <c r="L377">
        <v>1</v>
      </c>
      <c r="M377">
        <v>1354</v>
      </c>
      <c r="N377">
        <v>21</v>
      </c>
      <c r="O377">
        <v>1373</v>
      </c>
      <c r="P377">
        <v>0</v>
      </c>
      <c r="Q377">
        <v>2471</v>
      </c>
      <c r="R377" s="12">
        <f>IF(LEFT(RIGHT(AE377,7),3)="HMT",1,0)</f>
        <v>0</v>
      </c>
      <c r="S377" s="12">
        <f>IF(J377&gt;99,1,0)</f>
        <v>1</v>
      </c>
      <c r="T377" s="12">
        <f>R377*S377</f>
        <v>0</v>
      </c>
      <c r="U377" s="12">
        <f>IF(LEFT(RIGHT(AE377,7),3)="HMT",0,1)</f>
        <v>1</v>
      </c>
      <c r="V377" s="12">
        <f>S377*U377</f>
        <v>1</v>
      </c>
      <c r="W377" s="12">
        <f>IF(J377&lt;98.5,1,0)</f>
        <v>0</v>
      </c>
      <c r="X377" s="12">
        <f>AZ377*W377</f>
        <v>0</v>
      </c>
      <c r="Y377" t="s">
        <v>1585</v>
      </c>
      <c r="Z377" t="s">
        <v>1968</v>
      </c>
      <c r="AA377" t="s">
        <v>1969</v>
      </c>
      <c r="AB377" t="s">
        <v>2013</v>
      </c>
      <c r="AC377" t="s">
        <v>2019</v>
      </c>
      <c r="AD377" t="s">
        <v>2024</v>
      </c>
      <c r="AE377" t="s">
        <v>2025</v>
      </c>
      <c r="AF377" t="s">
        <v>1585</v>
      </c>
      <c r="AG377" t="s">
        <v>1968</v>
      </c>
      <c r="AH377" t="s">
        <v>1969</v>
      </c>
      <c r="AI377" t="s">
        <v>2013</v>
      </c>
      <c r="AJ377" t="s">
        <v>2019</v>
      </c>
      <c r="AK377" t="s">
        <v>2024</v>
      </c>
      <c r="AL377" t="s">
        <v>2025</v>
      </c>
      <c r="AM377" t="s">
        <v>1585</v>
      </c>
      <c r="AN377" t="s">
        <v>1968</v>
      </c>
      <c r="AO377" t="s">
        <v>1969</v>
      </c>
      <c r="AP377" t="s">
        <v>2013</v>
      </c>
      <c r="AQ377" t="s">
        <v>2019</v>
      </c>
      <c r="AR377" t="s">
        <v>2024</v>
      </c>
      <c r="AS377" t="s">
        <v>2025</v>
      </c>
      <c r="AT377" s="4">
        <v>99.483000000000004</v>
      </c>
      <c r="AU377" s="12">
        <f>IF(Z377=AN377,1,0)</f>
        <v>1</v>
      </c>
      <c r="AV377" s="12">
        <f>IF(AA377=AO377,1,0)</f>
        <v>1</v>
      </c>
      <c r="AW377" s="12">
        <f>IF(AB377=AP377,1,0)</f>
        <v>1</v>
      </c>
      <c r="AX377" s="12">
        <f>IF(AC377=AQ377,1,0)</f>
        <v>1</v>
      </c>
      <c r="AY377" s="12">
        <f>IF(AD377=AR377,1,0)</f>
        <v>1</v>
      </c>
      <c r="AZ377" s="12">
        <f>IF(AE377=AS377,1,0)</f>
        <v>1</v>
      </c>
      <c r="BA377" t="s">
        <v>3031</v>
      </c>
      <c r="BB377" s="12">
        <v>0</v>
      </c>
    </row>
    <row r="378" spans="1:55" x14ac:dyDescent="0.25">
      <c r="A378" s="12">
        <v>388</v>
      </c>
      <c r="B378" s="12">
        <v>377</v>
      </c>
      <c r="C378" s="12">
        <v>0</v>
      </c>
      <c r="D378" t="s">
        <v>934</v>
      </c>
      <c r="E378" s="35" t="s">
        <v>3559</v>
      </c>
      <c r="F378" s="12">
        <v>2</v>
      </c>
      <c r="G378" t="s">
        <v>933</v>
      </c>
      <c r="H378">
        <v>1354</v>
      </c>
      <c r="I378">
        <v>1406</v>
      </c>
      <c r="J378" s="4">
        <v>99.260999999999996</v>
      </c>
      <c r="K378">
        <v>1354</v>
      </c>
      <c r="L378">
        <v>1</v>
      </c>
      <c r="M378">
        <v>1354</v>
      </c>
      <c r="N378">
        <v>21</v>
      </c>
      <c r="O378">
        <v>1373</v>
      </c>
      <c r="P378">
        <v>0</v>
      </c>
      <c r="Q378">
        <v>2455</v>
      </c>
      <c r="R378" s="12">
        <f>IF(LEFT(RIGHT(AE378,7),3)="HMT",1,0)</f>
        <v>0</v>
      </c>
      <c r="S378" s="12">
        <f>IF(J378&gt;99,1,0)</f>
        <v>1</v>
      </c>
      <c r="T378" s="12">
        <f>R378*S378</f>
        <v>0</v>
      </c>
      <c r="U378" s="12">
        <f>IF(LEFT(RIGHT(AE378,7),3)="HMT",0,1)</f>
        <v>1</v>
      </c>
      <c r="V378" s="12">
        <f>S378*U378</f>
        <v>1</v>
      </c>
      <c r="W378" s="12">
        <f>IF(J378&lt;98.5,1,0)</f>
        <v>0</v>
      </c>
      <c r="X378" s="12">
        <f>AZ378*W378</f>
        <v>0</v>
      </c>
      <c r="Y378" t="s">
        <v>1585</v>
      </c>
      <c r="Z378" t="s">
        <v>1968</v>
      </c>
      <c r="AA378" t="s">
        <v>1969</v>
      </c>
      <c r="AB378" t="s">
        <v>2013</v>
      </c>
      <c r="AC378" s="21" t="s">
        <v>2019</v>
      </c>
      <c r="AD378" t="s">
        <v>2024</v>
      </c>
      <c r="AE378" t="s">
        <v>2025</v>
      </c>
      <c r="AF378" t="s">
        <v>1585</v>
      </c>
      <c r="AG378" t="s">
        <v>1968</v>
      </c>
      <c r="AH378" t="s">
        <v>1969</v>
      </c>
      <c r="AI378" t="s">
        <v>2013</v>
      </c>
      <c r="AJ378" s="21" t="s">
        <v>2019</v>
      </c>
      <c r="AK378" t="s">
        <v>2024</v>
      </c>
      <c r="AL378" t="s">
        <v>2025</v>
      </c>
      <c r="AM378" t="s">
        <v>1585</v>
      </c>
      <c r="AN378" t="s">
        <v>1968</v>
      </c>
      <c r="AO378" t="s">
        <v>1969</v>
      </c>
      <c r="AP378" t="s">
        <v>2013</v>
      </c>
      <c r="AQ378" s="21" t="s">
        <v>2019</v>
      </c>
      <c r="AR378" t="s">
        <v>2024</v>
      </c>
      <c r="AS378" t="s">
        <v>2025</v>
      </c>
      <c r="AT378" s="4">
        <v>99.260999999999996</v>
      </c>
      <c r="AU378" s="12">
        <f>IF(Z378=AN378,1,0)</f>
        <v>1</v>
      </c>
      <c r="AV378" s="12">
        <f>IF(AA378=AO378,1,0)</f>
        <v>1</v>
      </c>
      <c r="AW378" s="12">
        <f>IF(AB378=AP378,1,0)</f>
        <v>1</v>
      </c>
      <c r="AX378" s="12">
        <f>IF(AC378=AQ378,1,0)</f>
        <v>1</v>
      </c>
      <c r="AY378" s="12">
        <f>IF(AD378=AR378,1,0)</f>
        <v>1</v>
      </c>
      <c r="AZ378" s="12">
        <f>IF(AE378=AS378,1,0)</f>
        <v>1</v>
      </c>
      <c r="BA378" t="s">
        <v>3031</v>
      </c>
      <c r="BB378" s="12">
        <v>0</v>
      </c>
    </row>
    <row r="379" spans="1:55" x14ac:dyDescent="0.25">
      <c r="A379" s="12">
        <v>389</v>
      </c>
      <c r="B379" s="12">
        <v>378</v>
      </c>
      <c r="C379" s="12">
        <v>0</v>
      </c>
      <c r="D379" t="s">
        <v>1034</v>
      </c>
      <c r="E379" s="35" t="s">
        <v>3610</v>
      </c>
      <c r="F379" s="12">
        <v>1</v>
      </c>
      <c r="G379" t="s">
        <v>1035</v>
      </c>
      <c r="H379">
        <v>1354</v>
      </c>
      <c r="I379">
        <v>1538</v>
      </c>
      <c r="J379" s="4">
        <v>99.483000000000004</v>
      </c>
      <c r="K379">
        <v>1354</v>
      </c>
      <c r="L379">
        <v>1</v>
      </c>
      <c r="M379">
        <v>1354</v>
      </c>
      <c r="N379">
        <v>21</v>
      </c>
      <c r="O379">
        <v>1374</v>
      </c>
      <c r="P379">
        <v>0</v>
      </c>
      <c r="Q379">
        <v>2462</v>
      </c>
      <c r="R379" s="12">
        <f>IF(LEFT(RIGHT(AE379,7),3)="HMT",1,0)</f>
        <v>0</v>
      </c>
      <c r="S379" s="12">
        <f>IF(J379&gt;99,1,0)</f>
        <v>1</v>
      </c>
      <c r="T379" s="12">
        <f>R379*S379</f>
        <v>0</v>
      </c>
      <c r="U379" s="12">
        <f>IF(LEFT(RIGHT(AE379,7),3)="HMT",0,1)</f>
        <v>1</v>
      </c>
      <c r="V379" s="12">
        <f>S379*U379</f>
        <v>1</v>
      </c>
      <c r="W379" s="12">
        <f>IF(J379&lt;98.5,1,0)</f>
        <v>0</v>
      </c>
      <c r="X379" s="12">
        <f>AZ379*W379</f>
        <v>0</v>
      </c>
      <c r="Y379" t="s">
        <v>1585</v>
      </c>
      <c r="Z379" t="s">
        <v>1968</v>
      </c>
      <c r="AA379" t="s">
        <v>1969</v>
      </c>
      <c r="AB379" t="s">
        <v>2013</v>
      </c>
      <c r="AC379" s="21" t="s">
        <v>2019</v>
      </c>
      <c r="AD379" t="s">
        <v>2024</v>
      </c>
      <c r="AE379" t="s">
        <v>2026</v>
      </c>
      <c r="AF379" t="s">
        <v>1585</v>
      </c>
      <c r="AG379" t="s">
        <v>1968</v>
      </c>
      <c r="AH379" t="s">
        <v>1969</v>
      </c>
      <c r="AI379" t="s">
        <v>2013</v>
      </c>
      <c r="AJ379" s="21" t="s">
        <v>2019</v>
      </c>
      <c r="AK379" t="s">
        <v>2024</v>
      </c>
      <c r="AL379" t="s">
        <v>2026</v>
      </c>
      <c r="AM379" t="s">
        <v>1585</v>
      </c>
      <c r="AN379" t="s">
        <v>1968</v>
      </c>
      <c r="AO379" t="s">
        <v>1969</v>
      </c>
      <c r="AP379" t="s">
        <v>2013</v>
      </c>
      <c r="AQ379" s="21" t="s">
        <v>2019</v>
      </c>
      <c r="AR379" t="s">
        <v>2024</v>
      </c>
      <c r="AS379" t="s">
        <v>2026</v>
      </c>
      <c r="AT379" s="4">
        <v>99.483000000000004</v>
      </c>
      <c r="AU379" s="12">
        <f>IF(Z379=AN379,1,0)</f>
        <v>1</v>
      </c>
      <c r="AV379" s="12">
        <f>IF(AA379=AO379,1,0)</f>
        <v>1</v>
      </c>
      <c r="AW379" s="12">
        <f>IF(AB379=AP379,1,0)</f>
        <v>1</v>
      </c>
      <c r="AX379" s="12">
        <f>IF(AC379=AQ379,1,0)</f>
        <v>1</v>
      </c>
      <c r="AY379" s="12">
        <f>IF(AD379=AR379,1,0)</f>
        <v>1</v>
      </c>
      <c r="AZ379" s="12">
        <f>IF(AE379=AS379,1,0)</f>
        <v>1</v>
      </c>
      <c r="BA379" t="s">
        <v>3031</v>
      </c>
      <c r="BB379" s="12">
        <v>0</v>
      </c>
    </row>
    <row r="380" spans="1:55" x14ac:dyDescent="0.25">
      <c r="A380" s="12">
        <v>390</v>
      </c>
      <c r="B380" s="12">
        <v>379</v>
      </c>
      <c r="C380" s="12">
        <v>0</v>
      </c>
      <c r="D380" t="s">
        <v>1036</v>
      </c>
      <c r="E380" s="35" t="s">
        <v>3610</v>
      </c>
      <c r="F380" s="12">
        <v>2</v>
      </c>
      <c r="G380" t="s">
        <v>1035</v>
      </c>
      <c r="H380">
        <v>1354</v>
      </c>
      <c r="I380">
        <v>1538</v>
      </c>
      <c r="J380" s="4">
        <v>99.631</v>
      </c>
      <c r="K380">
        <v>1354</v>
      </c>
      <c r="L380">
        <v>1</v>
      </c>
      <c r="M380">
        <v>1354</v>
      </c>
      <c r="N380">
        <v>21</v>
      </c>
      <c r="O380">
        <v>1374</v>
      </c>
      <c r="P380">
        <v>0</v>
      </c>
      <c r="Q380">
        <v>2473</v>
      </c>
      <c r="R380" s="12">
        <f>IF(LEFT(RIGHT(AE380,7),3)="HMT",1,0)</f>
        <v>0</v>
      </c>
      <c r="S380" s="12">
        <f>IF(J380&gt;99,1,0)</f>
        <v>1</v>
      </c>
      <c r="T380" s="12">
        <f>R380*S380</f>
        <v>0</v>
      </c>
      <c r="U380" s="12">
        <f>IF(LEFT(RIGHT(AE380,7),3)="HMT",0,1)</f>
        <v>1</v>
      </c>
      <c r="V380" s="12">
        <f>S380*U380</f>
        <v>1</v>
      </c>
      <c r="W380" s="12">
        <f>IF(J380&lt;98.5,1,0)</f>
        <v>0</v>
      </c>
      <c r="X380" s="12">
        <f>AZ380*W380</f>
        <v>0</v>
      </c>
      <c r="Y380" t="s">
        <v>1585</v>
      </c>
      <c r="Z380" t="s">
        <v>1968</v>
      </c>
      <c r="AA380" t="s">
        <v>1969</v>
      </c>
      <c r="AB380" t="s">
        <v>2013</v>
      </c>
      <c r="AC380" s="21" t="s">
        <v>2019</v>
      </c>
      <c r="AD380" t="s">
        <v>2024</v>
      </c>
      <c r="AE380" t="s">
        <v>2026</v>
      </c>
      <c r="AF380" t="s">
        <v>1585</v>
      </c>
      <c r="AG380" t="s">
        <v>1968</v>
      </c>
      <c r="AH380" t="s">
        <v>1969</v>
      </c>
      <c r="AI380" t="s">
        <v>2013</v>
      </c>
      <c r="AJ380" s="21" t="s">
        <v>2019</v>
      </c>
      <c r="AK380" t="s">
        <v>2024</v>
      </c>
      <c r="AL380" t="s">
        <v>2026</v>
      </c>
      <c r="AM380" t="s">
        <v>1585</v>
      </c>
      <c r="AN380" t="s">
        <v>1968</v>
      </c>
      <c r="AO380" t="s">
        <v>1969</v>
      </c>
      <c r="AP380" t="s">
        <v>2013</v>
      </c>
      <c r="AQ380" s="21" t="s">
        <v>2019</v>
      </c>
      <c r="AR380" s="21" t="s">
        <v>2024</v>
      </c>
      <c r="AS380" t="s">
        <v>2026</v>
      </c>
      <c r="AT380" s="4">
        <v>99.631</v>
      </c>
      <c r="AU380" s="12">
        <f>IF(Z380=AN380,1,0)</f>
        <v>1</v>
      </c>
      <c r="AV380" s="12">
        <f>IF(AA380=AO380,1,0)</f>
        <v>1</v>
      </c>
      <c r="AW380" s="12">
        <f>IF(AB380=AP380,1,0)</f>
        <v>1</v>
      </c>
      <c r="AX380" s="12">
        <f>IF(AC380=AQ380,1,0)</f>
        <v>1</v>
      </c>
      <c r="AY380" s="12">
        <f>IF(AD380=AR380,1,0)</f>
        <v>1</v>
      </c>
      <c r="AZ380" s="12">
        <f>IF(AE380=AS380,1,0)</f>
        <v>1</v>
      </c>
      <c r="BA380" t="s">
        <v>3031</v>
      </c>
      <c r="BB380" s="12">
        <v>0</v>
      </c>
    </row>
    <row r="381" spans="1:55" x14ac:dyDescent="0.25">
      <c r="A381" s="12">
        <v>391</v>
      </c>
      <c r="B381" s="12">
        <v>380</v>
      </c>
      <c r="C381" s="12">
        <v>0</v>
      </c>
      <c r="D381" t="s">
        <v>1313</v>
      </c>
      <c r="E381" s="35" t="s">
        <v>3751</v>
      </c>
      <c r="F381" s="12">
        <v>1</v>
      </c>
      <c r="G381" t="s">
        <v>1314</v>
      </c>
      <c r="H381">
        <v>1363</v>
      </c>
      <c r="I381">
        <v>1553</v>
      </c>
      <c r="J381" s="4">
        <v>99.852999999999994</v>
      </c>
      <c r="K381">
        <v>1363</v>
      </c>
      <c r="L381">
        <v>1</v>
      </c>
      <c r="M381">
        <v>1363</v>
      </c>
      <c r="N381">
        <v>21</v>
      </c>
      <c r="O381">
        <v>1383</v>
      </c>
      <c r="P381">
        <v>0</v>
      </c>
      <c r="Q381">
        <v>2507</v>
      </c>
      <c r="R381" s="12">
        <f>IF(LEFT(RIGHT(AE381,7),3)="HMT",1,0)</f>
        <v>0</v>
      </c>
      <c r="S381" s="12">
        <f>IF(J381&gt;99,1,0)</f>
        <v>1</v>
      </c>
      <c r="T381" s="12">
        <f>R381*S381</f>
        <v>0</v>
      </c>
      <c r="U381" s="12">
        <f>IF(LEFT(RIGHT(AE381,7),3)="HMT",0,1)</f>
        <v>1</v>
      </c>
      <c r="V381" s="12">
        <f>S381*U381</f>
        <v>1</v>
      </c>
      <c r="W381" s="12">
        <f>IF(J381&lt;98.5,1,0)</f>
        <v>0</v>
      </c>
      <c r="X381" s="12">
        <f>AZ381*W381</f>
        <v>0</v>
      </c>
      <c r="Y381" t="s">
        <v>1585</v>
      </c>
      <c r="Z381" t="s">
        <v>1968</v>
      </c>
      <c r="AA381" s="21" t="s">
        <v>1969</v>
      </c>
      <c r="AB381" s="21" t="s">
        <v>2013</v>
      </c>
      <c r="AC381" t="s">
        <v>2027</v>
      </c>
      <c r="AD381" t="s">
        <v>2028</v>
      </c>
      <c r="AE381" t="s">
        <v>2029</v>
      </c>
      <c r="AF381" t="s">
        <v>1585</v>
      </c>
      <c r="AG381" t="s">
        <v>1968</v>
      </c>
      <c r="AH381" s="21" t="s">
        <v>1969</v>
      </c>
      <c r="AI381" s="21" t="s">
        <v>2013</v>
      </c>
      <c r="AJ381" t="s">
        <v>2027</v>
      </c>
      <c r="AK381" t="s">
        <v>2028</v>
      </c>
      <c r="AL381" t="s">
        <v>2029</v>
      </c>
      <c r="AM381" t="s">
        <v>1585</v>
      </c>
      <c r="AN381" t="s">
        <v>1968</v>
      </c>
      <c r="AO381" s="21" t="s">
        <v>1969</v>
      </c>
      <c r="AP381" s="21" t="s">
        <v>2013</v>
      </c>
      <c r="AQ381" t="s">
        <v>2027</v>
      </c>
      <c r="AR381" t="s">
        <v>2028</v>
      </c>
      <c r="AS381" s="13" t="s">
        <v>2843</v>
      </c>
      <c r="AT381" s="4">
        <v>99.852999999999994</v>
      </c>
      <c r="AU381" s="12">
        <f>IF(Z381=AN381,1,0)</f>
        <v>1</v>
      </c>
      <c r="AV381" s="12">
        <f>IF(AA381=AO381,1,0)</f>
        <v>1</v>
      </c>
      <c r="AW381" s="12">
        <f>IF(AB381=AP381,1,0)</f>
        <v>1</v>
      </c>
      <c r="AX381" s="12">
        <f>IF(AC381=AQ381,1,0)</f>
        <v>1</v>
      </c>
      <c r="AY381" s="12">
        <f>IF(AD381=AR381,1,0)</f>
        <v>1</v>
      </c>
      <c r="AZ381" s="12">
        <f>IF(AE381=AS381,1,0)</f>
        <v>0</v>
      </c>
      <c r="BA381" t="s">
        <v>3031</v>
      </c>
      <c r="BB381" s="12">
        <v>0</v>
      </c>
      <c r="BC381" t="s">
        <v>3096</v>
      </c>
    </row>
    <row r="382" spans="1:55" x14ac:dyDescent="0.25">
      <c r="A382" s="12">
        <v>392</v>
      </c>
      <c r="B382" s="12">
        <v>381</v>
      </c>
      <c r="C382" s="12">
        <v>0</v>
      </c>
      <c r="D382" t="s">
        <v>1454</v>
      </c>
      <c r="E382" s="35" t="s">
        <v>3825</v>
      </c>
      <c r="F382" s="12">
        <v>1</v>
      </c>
      <c r="G382" t="s">
        <v>1455</v>
      </c>
      <c r="H382">
        <v>1364</v>
      </c>
      <c r="I382">
        <v>1534</v>
      </c>
      <c r="J382" s="4">
        <v>99.927000000000007</v>
      </c>
      <c r="K382">
        <v>1364</v>
      </c>
      <c r="L382">
        <v>1</v>
      </c>
      <c r="M382">
        <v>1364</v>
      </c>
      <c r="N382">
        <v>12</v>
      </c>
      <c r="O382">
        <v>1375</v>
      </c>
      <c r="P382">
        <v>0</v>
      </c>
      <c r="Q382">
        <v>2514</v>
      </c>
      <c r="R382" s="12">
        <f>IF(LEFT(RIGHT(AE382,7),3)="HMT",1,0)</f>
        <v>0</v>
      </c>
      <c r="S382" s="12">
        <f>IF(J382&gt;99,1,0)</f>
        <v>1</v>
      </c>
      <c r="T382" s="12">
        <f>R382*S382</f>
        <v>0</v>
      </c>
      <c r="U382" s="12">
        <f>IF(LEFT(RIGHT(AE382,7),3)="HMT",0,1)</f>
        <v>1</v>
      </c>
      <c r="V382" s="12">
        <f>S382*U382</f>
        <v>1</v>
      </c>
      <c r="W382" s="12">
        <f>IF(J382&lt;98.5,1,0)</f>
        <v>0</v>
      </c>
      <c r="X382" s="12">
        <f>AZ382*W382</f>
        <v>0</v>
      </c>
      <c r="Y382" t="s">
        <v>1585</v>
      </c>
      <c r="Z382" t="s">
        <v>1968</v>
      </c>
      <c r="AA382" t="s">
        <v>1969</v>
      </c>
      <c r="AB382" t="s">
        <v>2013</v>
      </c>
      <c r="AC382" s="21" t="s">
        <v>2027</v>
      </c>
      <c r="AD382" t="s">
        <v>2028</v>
      </c>
      <c r="AE382" t="s">
        <v>2030</v>
      </c>
      <c r="AF382" t="s">
        <v>1585</v>
      </c>
      <c r="AG382" t="s">
        <v>1968</v>
      </c>
      <c r="AH382" t="s">
        <v>1969</v>
      </c>
      <c r="AI382" t="s">
        <v>2013</v>
      </c>
      <c r="AJ382" s="21" t="s">
        <v>2027</v>
      </c>
      <c r="AK382" t="s">
        <v>2028</v>
      </c>
      <c r="AL382" t="s">
        <v>2030</v>
      </c>
      <c r="AM382" t="s">
        <v>1585</v>
      </c>
      <c r="AN382" t="s">
        <v>1968</v>
      </c>
      <c r="AO382" t="s">
        <v>1969</v>
      </c>
      <c r="AP382" t="s">
        <v>2013</v>
      </c>
      <c r="AQ382" s="21" t="s">
        <v>2027</v>
      </c>
      <c r="AR382" t="s">
        <v>2028</v>
      </c>
      <c r="AS382" t="s">
        <v>2030</v>
      </c>
      <c r="AT382" s="4">
        <v>99.927000000000007</v>
      </c>
      <c r="AU382" s="12">
        <f>IF(Z382=AN382,1,0)</f>
        <v>1</v>
      </c>
      <c r="AV382" s="12">
        <f>IF(AA382=AO382,1,0)</f>
        <v>1</v>
      </c>
      <c r="AW382" s="12">
        <f>IF(AB382=AP382,1,0)</f>
        <v>1</v>
      </c>
      <c r="AX382" s="12">
        <f>IF(AC382=AQ382,1,0)</f>
        <v>1</v>
      </c>
      <c r="AY382" s="12">
        <f>IF(AD382=AR382,1,0)</f>
        <v>1</v>
      </c>
      <c r="AZ382" s="12">
        <f>IF(AE382=AS382,1,0)</f>
        <v>1</v>
      </c>
      <c r="BA382" t="s">
        <v>3031</v>
      </c>
      <c r="BB382" s="12">
        <v>0</v>
      </c>
    </row>
    <row r="383" spans="1:55" x14ac:dyDescent="0.25">
      <c r="A383" s="12">
        <v>393</v>
      </c>
      <c r="B383" s="12">
        <v>382</v>
      </c>
      <c r="C383" s="12">
        <v>0</v>
      </c>
      <c r="D383" t="s">
        <v>1050</v>
      </c>
      <c r="E383" s="35" t="s">
        <v>3617</v>
      </c>
      <c r="F383" s="12">
        <v>1</v>
      </c>
      <c r="G383" t="s">
        <v>1051</v>
      </c>
      <c r="H383">
        <v>1362</v>
      </c>
      <c r="I383">
        <v>1483</v>
      </c>
      <c r="J383" s="4">
        <v>99.852999999999994</v>
      </c>
      <c r="K383">
        <v>1364</v>
      </c>
      <c r="L383">
        <v>1</v>
      </c>
      <c r="M383">
        <v>1362</v>
      </c>
      <c r="N383">
        <v>1</v>
      </c>
      <c r="O383">
        <v>1364</v>
      </c>
      <c r="P383">
        <v>0</v>
      </c>
      <c r="Q383">
        <v>2507</v>
      </c>
      <c r="R383" s="12">
        <f>IF(LEFT(RIGHT(AE383,7),3)="HMT",1,0)</f>
        <v>0</v>
      </c>
      <c r="S383" s="12">
        <f>IF(J383&gt;99,1,0)</f>
        <v>1</v>
      </c>
      <c r="T383" s="12">
        <f>R383*S383</f>
        <v>0</v>
      </c>
      <c r="U383" s="12">
        <f>IF(LEFT(RIGHT(AE383,7),3)="HMT",0,1)</f>
        <v>1</v>
      </c>
      <c r="V383" s="12">
        <f>S383*U383</f>
        <v>1</v>
      </c>
      <c r="W383" s="12">
        <f>IF(J383&lt;98.5,1,0)</f>
        <v>0</v>
      </c>
      <c r="X383" s="12">
        <f>AZ383*W383</f>
        <v>0</v>
      </c>
      <c r="Y383" t="s">
        <v>1585</v>
      </c>
      <c r="Z383" t="s">
        <v>1968</v>
      </c>
      <c r="AA383" t="s">
        <v>1969</v>
      </c>
      <c r="AB383" t="s">
        <v>2013</v>
      </c>
      <c r="AC383" s="21" t="s">
        <v>2027</v>
      </c>
      <c r="AD383" t="s">
        <v>2028</v>
      </c>
      <c r="AE383" t="s">
        <v>2031</v>
      </c>
      <c r="AF383" t="s">
        <v>1585</v>
      </c>
      <c r="AG383" t="s">
        <v>1968</v>
      </c>
      <c r="AH383" t="s">
        <v>1969</v>
      </c>
      <c r="AI383" t="s">
        <v>2013</v>
      </c>
      <c r="AJ383" s="21" t="s">
        <v>2027</v>
      </c>
      <c r="AK383" t="s">
        <v>2028</v>
      </c>
      <c r="AL383" t="s">
        <v>2031</v>
      </c>
      <c r="AM383" t="s">
        <v>1585</v>
      </c>
      <c r="AN383" t="s">
        <v>1968</v>
      </c>
      <c r="AO383" t="s">
        <v>1969</v>
      </c>
      <c r="AP383" t="s">
        <v>2013</v>
      </c>
      <c r="AQ383" s="21" t="s">
        <v>2027</v>
      </c>
      <c r="AR383" s="21" t="s">
        <v>2028</v>
      </c>
      <c r="AS383" t="s">
        <v>2031</v>
      </c>
      <c r="AT383" s="4">
        <v>99.852999999999994</v>
      </c>
      <c r="AU383" s="12">
        <f>IF(Z383=AN383,1,0)</f>
        <v>1</v>
      </c>
      <c r="AV383" s="12">
        <f>IF(AA383=AO383,1,0)</f>
        <v>1</v>
      </c>
      <c r="AW383" s="12">
        <f>IF(AB383=AP383,1,0)</f>
        <v>1</v>
      </c>
      <c r="AX383" s="12">
        <f>IF(AC383=AQ383,1,0)</f>
        <v>1</v>
      </c>
      <c r="AY383" s="12">
        <f>IF(AD383=AR383,1,0)</f>
        <v>1</v>
      </c>
      <c r="AZ383" s="12">
        <f>IF(AE383=AS383,1,0)</f>
        <v>1</v>
      </c>
      <c r="BA383" t="s">
        <v>3031</v>
      </c>
      <c r="BB383" s="12">
        <v>0</v>
      </c>
    </row>
    <row r="384" spans="1:55" x14ac:dyDescent="0.25">
      <c r="A384" s="12">
        <v>394</v>
      </c>
      <c r="B384" s="12">
        <v>383</v>
      </c>
      <c r="C384" s="12">
        <v>0</v>
      </c>
      <c r="D384" t="s">
        <v>1317</v>
      </c>
      <c r="E384" s="35" t="s">
        <v>3753</v>
      </c>
      <c r="F384" s="12">
        <v>1</v>
      </c>
      <c r="G384" t="s">
        <v>1318</v>
      </c>
      <c r="H384">
        <v>1361</v>
      </c>
      <c r="I384">
        <v>1509</v>
      </c>
      <c r="J384" s="4">
        <v>99.927000000000007</v>
      </c>
      <c r="K384">
        <v>1361</v>
      </c>
      <c r="L384">
        <v>1</v>
      </c>
      <c r="M384">
        <v>1361</v>
      </c>
      <c r="N384">
        <v>1</v>
      </c>
      <c r="O384">
        <v>1361</v>
      </c>
      <c r="P384">
        <v>0</v>
      </c>
      <c r="Q384">
        <v>2510</v>
      </c>
      <c r="R384" s="12">
        <f>IF(LEFT(RIGHT(AE384,7),3)="HMT",1,0)</f>
        <v>0</v>
      </c>
      <c r="S384" s="12">
        <f>IF(J384&gt;99,1,0)</f>
        <v>1</v>
      </c>
      <c r="T384" s="12">
        <f>R384*S384</f>
        <v>0</v>
      </c>
      <c r="U384" s="12">
        <f>IF(LEFT(RIGHT(AE384,7),3)="HMT",0,1)</f>
        <v>1</v>
      </c>
      <c r="V384" s="12">
        <f>S384*U384</f>
        <v>1</v>
      </c>
      <c r="W384" s="12">
        <f>IF(J384&lt;98.5,1,0)</f>
        <v>0</v>
      </c>
      <c r="X384" s="12">
        <f>AZ384*W384</f>
        <v>0</v>
      </c>
      <c r="Y384" t="s">
        <v>1585</v>
      </c>
      <c r="Z384" t="s">
        <v>1968</v>
      </c>
      <c r="AA384" t="s">
        <v>1969</v>
      </c>
      <c r="AB384" t="s">
        <v>2013</v>
      </c>
      <c r="AC384" s="21" t="s">
        <v>2027</v>
      </c>
      <c r="AD384" t="s">
        <v>2028</v>
      </c>
      <c r="AE384" t="s">
        <v>2032</v>
      </c>
      <c r="AF384" t="s">
        <v>1585</v>
      </c>
      <c r="AG384" t="s">
        <v>1968</v>
      </c>
      <c r="AH384" t="s">
        <v>1969</v>
      </c>
      <c r="AI384" t="s">
        <v>2013</v>
      </c>
      <c r="AJ384" s="21" t="s">
        <v>2027</v>
      </c>
      <c r="AK384" t="s">
        <v>2028</v>
      </c>
      <c r="AL384" t="s">
        <v>2032</v>
      </c>
      <c r="AM384" t="s">
        <v>1585</v>
      </c>
      <c r="AN384" t="s">
        <v>1968</v>
      </c>
      <c r="AO384" t="s">
        <v>1969</v>
      </c>
      <c r="AP384" t="s">
        <v>2013</v>
      </c>
      <c r="AQ384" s="21" t="s">
        <v>2027</v>
      </c>
      <c r="AR384" s="21" t="s">
        <v>2028</v>
      </c>
      <c r="AS384" t="s">
        <v>2032</v>
      </c>
      <c r="AT384" s="4">
        <v>99.927000000000007</v>
      </c>
      <c r="AU384" s="12">
        <f>IF(Z384=AN384,1,0)</f>
        <v>1</v>
      </c>
      <c r="AV384" s="12">
        <f>IF(AA384=AO384,1,0)</f>
        <v>1</v>
      </c>
      <c r="AW384" s="12">
        <f>IF(AB384=AP384,1,0)</f>
        <v>1</v>
      </c>
      <c r="AX384" s="12">
        <f>IF(AC384=AQ384,1,0)</f>
        <v>1</v>
      </c>
      <c r="AY384" s="12">
        <f>IF(AD384=AR384,1,0)</f>
        <v>1</v>
      </c>
      <c r="AZ384" s="12">
        <f>IF(AE384=AS384,1,0)</f>
        <v>1</v>
      </c>
      <c r="BA384" t="s">
        <v>3031</v>
      </c>
      <c r="BB384" s="12">
        <v>0</v>
      </c>
    </row>
    <row r="385" spans="1:55" x14ac:dyDescent="0.25">
      <c r="A385" s="12">
        <v>395</v>
      </c>
      <c r="B385" s="12">
        <v>384</v>
      </c>
      <c r="C385" s="12">
        <v>0</v>
      </c>
      <c r="D385" t="s">
        <v>1315</v>
      </c>
      <c r="E385" s="35" t="s">
        <v>3752</v>
      </c>
      <c r="F385" s="12">
        <v>1</v>
      </c>
      <c r="G385" t="s">
        <v>1316</v>
      </c>
      <c r="H385">
        <v>1361</v>
      </c>
      <c r="I385">
        <v>1480</v>
      </c>
      <c r="J385" s="4">
        <v>100</v>
      </c>
      <c r="K385">
        <v>1361</v>
      </c>
      <c r="L385">
        <v>1</v>
      </c>
      <c r="M385">
        <v>1361</v>
      </c>
      <c r="N385">
        <v>1</v>
      </c>
      <c r="O385">
        <v>1361</v>
      </c>
      <c r="P385">
        <v>0</v>
      </c>
      <c r="Q385">
        <v>2514</v>
      </c>
      <c r="R385" s="12">
        <f>IF(LEFT(RIGHT(AE385,7),3)="HMT",1,0)</f>
        <v>0</v>
      </c>
      <c r="S385" s="12">
        <f>IF(J385&gt;99,1,0)</f>
        <v>1</v>
      </c>
      <c r="T385" s="12">
        <f>R385*S385</f>
        <v>0</v>
      </c>
      <c r="U385" s="12">
        <f>IF(LEFT(RIGHT(AE385,7),3)="HMT",0,1)</f>
        <v>1</v>
      </c>
      <c r="V385" s="12">
        <f>S385*U385</f>
        <v>1</v>
      </c>
      <c r="W385" s="12">
        <f>IF(J385&lt;98.5,1,0)</f>
        <v>0</v>
      </c>
      <c r="X385" s="12">
        <f>AZ385*W385</f>
        <v>0</v>
      </c>
      <c r="Y385" t="s">
        <v>1585</v>
      </c>
      <c r="Z385" t="s">
        <v>1968</v>
      </c>
      <c r="AA385" t="s">
        <v>1969</v>
      </c>
      <c r="AB385" t="s">
        <v>2013</v>
      </c>
      <c r="AC385" s="21" t="s">
        <v>2027</v>
      </c>
      <c r="AD385" t="s">
        <v>2028</v>
      </c>
      <c r="AE385" t="s">
        <v>2033</v>
      </c>
      <c r="AF385" t="s">
        <v>1585</v>
      </c>
      <c r="AG385" t="s">
        <v>1968</v>
      </c>
      <c r="AH385" t="s">
        <v>1969</v>
      </c>
      <c r="AI385" t="s">
        <v>2013</v>
      </c>
      <c r="AJ385" s="21" t="s">
        <v>2027</v>
      </c>
      <c r="AK385" t="s">
        <v>2028</v>
      </c>
      <c r="AL385" t="s">
        <v>2033</v>
      </c>
      <c r="AM385" t="s">
        <v>1585</v>
      </c>
      <c r="AN385" t="s">
        <v>1968</v>
      </c>
      <c r="AO385" t="s">
        <v>1969</v>
      </c>
      <c r="AP385" t="s">
        <v>2013</v>
      </c>
      <c r="AQ385" s="21" t="s">
        <v>2027</v>
      </c>
      <c r="AR385" s="21" t="s">
        <v>2028</v>
      </c>
      <c r="AS385" t="s">
        <v>2033</v>
      </c>
      <c r="AT385" s="4">
        <v>100</v>
      </c>
      <c r="AU385" s="12">
        <f>IF(Z385=AN385,1,0)</f>
        <v>1</v>
      </c>
      <c r="AV385" s="12">
        <f>IF(AA385=AO385,1,0)</f>
        <v>1</v>
      </c>
      <c r="AW385" s="12">
        <f>IF(AB385=AP385,1,0)</f>
        <v>1</v>
      </c>
      <c r="AX385" s="12">
        <f>IF(AC385=AQ385,1,0)</f>
        <v>1</v>
      </c>
      <c r="AY385" s="12">
        <f>IF(AD385=AR385,1,0)</f>
        <v>1</v>
      </c>
      <c r="AZ385" s="12">
        <f>IF(AE385=AS385,1,0)</f>
        <v>1</v>
      </c>
      <c r="BA385" t="s">
        <v>3031</v>
      </c>
      <c r="BB385" s="12">
        <v>0</v>
      </c>
    </row>
    <row r="386" spans="1:55" x14ac:dyDescent="0.25">
      <c r="A386" s="12">
        <v>396</v>
      </c>
      <c r="B386" s="12">
        <v>385</v>
      </c>
      <c r="C386" s="12">
        <v>0</v>
      </c>
      <c r="D386" t="s">
        <v>925</v>
      </c>
      <c r="E386" s="35" t="s">
        <v>3556</v>
      </c>
      <c r="F386" s="12">
        <v>1</v>
      </c>
      <c r="G386" t="s">
        <v>926</v>
      </c>
      <c r="H386">
        <v>1368</v>
      </c>
      <c r="I386">
        <v>1489</v>
      </c>
      <c r="J386" s="4">
        <v>100</v>
      </c>
      <c r="K386">
        <v>1368</v>
      </c>
      <c r="L386">
        <v>1</v>
      </c>
      <c r="M386">
        <v>1368</v>
      </c>
      <c r="N386">
        <v>1</v>
      </c>
      <c r="O386">
        <v>1368</v>
      </c>
      <c r="P386">
        <v>0</v>
      </c>
      <c r="Q386">
        <v>2527</v>
      </c>
      <c r="R386" s="12">
        <f>IF(LEFT(RIGHT(AE386,7),3)="HMT",1,0)</f>
        <v>0</v>
      </c>
      <c r="S386" s="12">
        <f>IF(J386&gt;99,1,0)</f>
        <v>1</v>
      </c>
      <c r="T386" s="12">
        <f>R386*S386</f>
        <v>0</v>
      </c>
      <c r="U386" s="12">
        <f>IF(LEFT(RIGHT(AE386,7),3)="HMT",0,1)</f>
        <v>1</v>
      </c>
      <c r="V386" s="12">
        <f>S386*U386</f>
        <v>1</v>
      </c>
      <c r="W386" s="12">
        <f>IF(J386&lt;98.5,1,0)</f>
        <v>0</v>
      </c>
      <c r="X386" s="12">
        <f>AZ386*W386</f>
        <v>0</v>
      </c>
      <c r="Y386" t="s">
        <v>1585</v>
      </c>
      <c r="Z386" t="s">
        <v>1968</v>
      </c>
      <c r="AA386" t="s">
        <v>1969</v>
      </c>
      <c r="AB386" t="s">
        <v>2013</v>
      </c>
      <c r="AC386" s="21" t="s">
        <v>2034</v>
      </c>
      <c r="AD386" t="s">
        <v>2035</v>
      </c>
      <c r="AE386" t="s">
        <v>2036</v>
      </c>
      <c r="AF386" t="s">
        <v>1585</v>
      </c>
      <c r="AG386" t="s">
        <v>1968</v>
      </c>
      <c r="AH386" t="s">
        <v>1969</v>
      </c>
      <c r="AI386" t="s">
        <v>2013</v>
      </c>
      <c r="AJ386" s="21" t="s">
        <v>2034</v>
      </c>
      <c r="AK386" t="s">
        <v>2035</v>
      </c>
      <c r="AL386" t="s">
        <v>2036</v>
      </c>
      <c r="AM386" t="s">
        <v>1585</v>
      </c>
      <c r="AN386" t="s">
        <v>1968</v>
      </c>
      <c r="AO386" t="s">
        <v>1969</v>
      </c>
      <c r="AP386" t="s">
        <v>2013</v>
      </c>
      <c r="AQ386" s="21" t="s">
        <v>2034</v>
      </c>
      <c r="AR386" s="21" t="s">
        <v>2035</v>
      </c>
      <c r="AS386" t="s">
        <v>2036</v>
      </c>
      <c r="AT386" s="4">
        <v>100</v>
      </c>
      <c r="AU386" s="12">
        <f>IF(Z386=AN386,1,0)</f>
        <v>1</v>
      </c>
      <c r="AV386" s="12">
        <f>IF(AA386=AO386,1,0)</f>
        <v>1</v>
      </c>
      <c r="AW386" s="12">
        <f>IF(AB386=AP386,1,0)</f>
        <v>1</v>
      </c>
      <c r="AX386" s="12">
        <f>IF(AC386=AQ386,1,0)</f>
        <v>1</v>
      </c>
      <c r="AY386" s="12">
        <f>IF(AD386=AR386,1,0)</f>
        <v>1</v>
      </c>
      <c r="AZ386" s="12">
        <f>IF(AE386=AS386,1,0)</f>
        <v>1</v>
      </c>
      <c r="BA386" t="s">
        <v>3031</v>
      </c>
      <c r="BB386" s="12">
        <v>0</v>
      </c>
    </row>
    <row r="387" spans="1:55" x14ac:dyDescent="0.25">
      <c r="A387" s="12">
        <v>397</v>
      </c>
      <c r="B387" s="12">
        <v>386</v>
      </c>
      <c r="C387" s="12">
        <v>0</v>
      </c>
      <c r="D387" t="s">
        <v>971</v>
      </c>
      <c r="E387" s="35" t="s">
        <v>3580</v>
      </c>
      <c r="F387" s="12">
        <v>1</v>
      </c>
      <c r="G387" t="s">
        <v>972</v>
      </c>
      <c r="H387">
        <v>1370</v>
      </c>
      <c r="I387">
        <v>1513</v>
      </c>
      <c r="J387" s="4">
        <v>99.415999999999997</v>
      </c>
      <c r="K387">
        <v>1370</v>
      </c>
      <c r="L387">
        <v>1</v>
      </c>
      <c r="M387">
        <v>1370</v>
      </c>
      <c r="N387">
        <v>28</v>
      </c>
      <c r="O387">
        <v>1397</v>
      </c>
      <c r="P387">
        <v>0</v>
      </c>
      <c r="Q387">
        <v>2494</v>
      </c>
      <c r="R387" s="12">
        <f>IF(LEFT(RIGHT(AE387,7),3)="HMT",1,0)</f>
        <v>0</v>
      </c>
      <c r="S387" s="12">
        <f>IF(J387&gt;99,1,0)</f>
        <v>1</v>
      </c>
      <c r="T387" s="12">
        <f>R387*S387</f>
        <v>0</v>
      </c>
      <c r="U387" s="12">
        <f>IF(LEFT(RIGHT(AE387,7),3)="HMT",0,1)</f>
        <v>1</v>
      </c>
      <c r="V387" s="12">
        <f>S387*U387</f>
        <v>1</v>
      </c>
      <c r="W387" s="12">
        <f>IF(J387&lt;98.5,1,0)</f>
        <v>0</v>
      </c>
      <c r="X387" s="12">
        <f>AZ387*W387</f>
        <v>0</v>
      </c>
      <c r="Y387" t="s">
        <v>1585</v>
      </c>
      <c r="Z387" t="s">
        <v>1968</v>
      </c>
      <c r="AA387" t="s">
        <v>1969</v>
      </c>
      <c r="AB387" t="s">
        <v>2013</v>
      </c>
      <c r="AC387" t="s">
        <v>2034</v>
      </c>
      <c r="AD387" s="8" t="s">
        <v>2035</v>
      </c>
      <c r="AE387" t="s">
        <v>2037</v>
      </c>
      <c r="AF387" t="s">
        <v>1585</v>
      </c>
      <c r="AG387" t="s">
        <v>1968</v>
      </c>
      <c r="AH387" t="s">
        <v>1969</v>
      </c>
      <c r="AI387" t="s">
        <v>2013</v>
      </c>
      <c r="AJ387" t="s">
        <v>2034</v>
      </c>
      <c r="AK387" s="40" t="s">
        <v>2844</v>
      </c>
      <c r="AL387" t="s">
        <v>2037</v>
      </c>
      <c r="AM387" t="s">
        <v>1585</v>
      </c>
      <c r="AN387" t="s">
        <v>1968</v>
      </c>
      <c r="AO387" t="s">
        <v>1969</v>
      </c>
      <c r="AP387" t="s">
        <v>2013</v>
      </c>
      <c r="AQ387" t="s">
        <v>2034</v>
      </c>
      <c r="AR387" s="19" t="s">
        <v>2844</v>
      </c>
      <c r="AS387" t="s">
        <v>2037</v>
      </c>
      <c r="AT387" s="4">
        <v>99.415999999999997</v>
      </c>
      <c r="AU387" s="12">
        <f>IF(Z387=AN387,1,0)</f>
        <v>1</v>
      </c>
      <c r="AV387" s="12">
        <f>IF(AA387=AO387,1,0)</f>
        <v>1</v>
      </c>
      <c r="AW387" s="12">
        <f>IF(AB387=AP387,1,0)</f>
        <v>1</v>
      </c>
      <c r="AX387" s="12">
        <f>IF(AC387=AQ387,1,0)</f>
        <v>1</v>
      </c>
      <c r="AY387" s="12">
        <f>IF(AD387=AR387,1,0)</f>
        <v>0</v>
      </c>
      <c r="AZ387" s="12">
        <f>IF(AE387=AS387,1,0)</f>
        <v>1</v>
      </c>
      <c r="BA387" t="s">
        <v>3031</v>
      </c>
      <c r="BB387" s="12">
        <v>0</v>
      </c>
    </row>
    <row r="388" spans="1:55" x14ac:dyDescent="0.25">
      <c r="A388" s="12">
        <v>398</v>
      </c>
      <c r="B388" s="12">
        <v>387</v>
      </c>
      <c r="C388" s="12">
        <v>0</v>
      </c>
      <c r="D388" t="s">
        <v>1456</v>
      </c>
      <c r="E388" s="35" t="s">
        <v>3826</v>
      </c>
      <c r="F388" s="12">
        <v>1</v>
      </c>
      <c r="G388" t="s">
        <v>1457</v>
      </c>
      <c r="H388">
        <v>1379</v>
      </c>
      <c r="I388">
        <v>1542</v>
      </c>
      <c r="J388" s="4">
        <v>100</v>
      </c>
      <c r="K388">
        <v>1379</v>
      </c>
      <c r="L388">
        <v>1</v>
      </c>
      <c r="M388">
        <v>1379</v>
      </c>
      <c r="N388">
        <v>17</v>
      </c>
      <c r="O388">
        <v>1395</v>
      </c>
      <c r="P388">
        <v>0</v>
      </c>
      <c r="Q388">
        <v>2547</v>
      </c>
      <c r="R388" s="12">
        <f>IF(LEFT(RIGHT(AE388,7),3)="HMT",1,0)</f>
        <v>0</v>
      </c>
      <c r="S388" s="12">
        <f>IF(J388&gt;99,1,0)</f>
        <v>1</v>
      </c>
      <c r="T388" s="12">
        <f>R388*S388</f>
        <v>0</v>
      </c>
      <c r="U388" s="12">
        <f>IF(LEFT(RIGHT(AE388,7),3)="HMT",0,1)</f>
        <v>1</v>
      </c>
      <c r="V388" s="12">
        <f>S388*U388</f>
        <v>1</v>
      </c>
      <c r="W388" s="12">
        <f>IF(J388&lt;98.5,1,0)</f>
        <v>0</v>
      </c>
      <c r="X388" s="12">
        <f>AZ388*W388</f>
        <v>0</v>
      </c>
      <c r="Y388" t="s">
        <v>1585</v>
      </c>
      <c r="Z388" t="s">
        <v>1968</v>
      </c>
      <c r="AA388" t="s">
        <v>1969</v>
      </c>
      <c r="AB388" t="s">
        <v>2013</v>
      </c>
      <c r="AC388" s="21" t="s">
        <v>2034</v>
      </c>
      <c r="AD388" s="8" t="s">
        <v>2035</v>
      </c>
      <c r="AE388" t="s">
        <v>2038</v>
      </c>
      <c r="AF388" t="s">
        <v>1585</v>
      </c>
      <c r="AG388" t="s">
        <v>1968</v>
      </c>
      <c r="AH388" t="s">
        <v>1969</v>
      </c>
      <c r="AI388" t="s">
        <v>2013</v>
      </c>
      <c r="AJ388" s="21" t="s">
        <v>2034</v>
      </c>
      <c r="AK388" s="40" t="s">
        <v>2845</v>
      </c>
      <c r="AL388" t="s">
        <v>2038</v>
      </c>
      <c r="AM388" t="s">
        <v>1585</v>
      </c>
      <c r="AN388" t="s">
        <v>1968</v>
      </c>
      <c r="AO388" t="s">
        <v>1969</v>
      </c>
      <c r="AP388" t="s">
        <v>2013</v>
      </c>
      <c r="AQ388" s="21" t="s">
        <v>2034</v>
      </c>
      <c r="AR388" s="19" t="s">
        <v>2845</v>
      </c>
      <c r="AS388" t="s">
        <v>2038</v>
      </c>
      <c r="AT388" s="4">
        <v>100</v>
      </c>
      <c r="AU388" s="12">
        <f>IF(Z388=AN388,1,0)</f>
        <v>1</v>
      </c>
      <c r="AV388" s="12">
        <f>IF(AA388=AO388,1,0)</f>
        <v>1</v>
      </c>
      <c r="AW388" s="12">
        <f>IF(AB388=AP388,1,0)</f>
        <v>1</v>
      </c>
      <c r="AX388" s="12">
        <f>IF(AC388=AQ388,1,0)</f>
        <v>1</v>
      </c>
      <c r="AY388" s="12">
        <f>IF(AD388=AR388,1,0)</f>
        <v>0</v>
      </c>
      <c r="AZ388" s="12">
        <f>IF(AE388=AS388,1,0)</f>
        <v>1</v>
      </c>
      <c r="BA388" t="s">
        <v>3031</v>
      </c>
      <c r="BB388" s="12">
        <v>0</v>
      </c>
    </row>
    <row r="389" spans="1:55" x14ac:dyDescent="0.25">
      <c r="A389" s="12">
        <v>399</v>
      </c>
      <c r="B389" s="12">
        <v>388</v>
      </c>
      <c r="C389" s="12">
        <v>0</v>
      </c>
      <c r="D389" t="s">
        <v>986</v>
      </c>
      <c r="E389" s="35" t="s">
        <v>3588</v>
      </c>
      <c r="F389" s="12">
        <v>1</v>
      </c>
      <c r="G389" t="s">
        <v>987</v>
      </c>
      <c r="H389">
        <v>1371</v>
      </c>
      <c r="I389">
        <v>1495</v>
      </c>
      <c r="J389" s="4">
        <v>100</v>
      </c>
      <c r="K389">
        <v>1371</v>
      </c>
      <c r="L389">
        <v>1</v>
      </c>
      <c r="M389">
        <v>1371</v>
      </c>
      <c r="N389">
        <v>1</v>
      </c>
      <c r="O389">
        <v>1371</v>
      </c>
      <c r="P389">
        <v>0</v>
      </c>
      <c r="Q389">
        <v>2532</v>
      </c>
      <c r="R389" s="12">
        <f>IF(LEFT(RIGHT(AE389,7),3)="HMT",1,0)</f>
        <v>0</v>
      </c>
      <c r="S389" s="12">
        <f>IF(J389&gt;99,1,0)</f>
        <v>1</v>
      </c>
      <c r="T389" s="12">
        <f>R389*S389</f>
        <v>0</v>
      </c>
      <c r="U389" s="12">
        <f>IF(LEFT(RIGHT(AE389,7),3)="HMT",0,1)</f>
        <v>1</v>
      </c>
      <c r="V389" s="12">
        <f>S389*U389</f>
        <v>1</v>
      </c>
      <c r="W389" s="12">
        <f>IF(J389&lt;98.5,1,0)</f>
        <v>0</v>
      </c>
      <c r="X389" s="12">
        <f>AZ389*W389</f>
        <v>0</v>
      </c>
      <c r="Y389" t="s">
        <v>1585</v>
      </c>
      <c r="Z389" t="s">
        <v>1968</v>
      </c>
      <c r="AA389" s="21" t="s">
        <v>1969</v>
      </c>
      <c r="AB389" s="21" t="s">
        <v>2013</v>
      </c>
      <c r="AC389" t="s">
        <v>2034</v>
      </c>
      <c r="AD389" s="8" t="s">
        <v>2035</v>
      </c>
      <c r="AE389" s="13" t="s">
        <v>2039</v>
      </c>
      <c r="AF389" t="s">
        <v>1585</v>
      </c>
      <c r="AG389" t="s">
        <v>1968</v>
      </c>
      <c r="AH389" s="21" t="s">
        <v>1969</v>
      </c>
      <c r="AI389" s="21" t="s">
        <v>2013</v>
      </c>
      <c r="AJ389" t="s">
        <v>2034</v>
      </c>
      <c r="AK389" s="40" t="s">
        <v>2846</v>
      </c>
      <c r="AL389" s="15" t="s">
        <v>2039</v>
      </c>
      <c r="AM389" t="s">
        <v>1585</v>
      </c>
      <c r="AN389" t="s">
        <v>1968</v>
      </c>
      <c r="AO389" s="21" t="s">
        <v>1969</v>
      </c>
      <c r="AP389" s="21" t="s">
        <v>2013</v>
      </c>
      <c r="AQ389" t="s">
        <v>2034</v>
      </c>
      <c r="AR389" s="19" t="s">
        <v>2846</v>
      </c>
      <c r="AS389" s="13" t="s">
        <v>2055</v>
      </c>
      <c r="AT389" s="4">
        <v>100</v>
      </c>
      <c r="AU389" s="12">
        <f>IF(Z389=AN389,1,0)</f>
        <v>1</v>
      </c>
      <c r="AV389" s="12">
        <f>IF(AA389=AO389,1,0)</f>
        <v>1</v>
      </c>
      <c r="AW389" s="12">
        <f>IF(AB389=AP389,1,0)</f>
        <v>1</v>
      </c>
      <c r="AX389" s="12">
        <f>IF(AC389=AQ389,1,0)</f>
        <v>1</v>
      </c>
      <c r="AY389" s="12">
        <f>IF(AD389=AR389,1,0)</f>
        <v>0</v>
      </c>
      <c r="AZ389" s="12">
        <f>IF(AE389=AS389,1,0)</f>
        <v>0</v>
      </c>
      <c r="BA389" s="28" t="s">
        <v>3062</v>
      </c>
      <c r="BB389" s="12">
        <v>0</v>
      </c>
      <c r="BC389" t="s">
        <v>3097</v>
      </c>
    </row>
    <row r="390" spans="1:55" x14ac:dyDescent="0.25">
      <c r="A390" s="12">
        <v>400</v>
      </c>
      <c r="B390" s="12">
        <v>389</v>
      </c>
      <c r="C390" s="12">
        <v>0</v>
      </c>
      <c r="D390" t="s">
        <v>1340</v>
      </c>
      <c r="E390" s="35" t="s">
        <v>3765</v>
      </c>
      <c r="F390" s="12">
        <v>1</v>
      </c>
      <c r="G390" t="s">
        <v>1341</v>
      </c>
      <c r="H390">
        <v>1379</v>
      </c>
      <c r="I390">
        <v>1564</v>
      </c>
      <c r="J390" s="4">
        <v>99.927000000000007</v>
      </c>
      <c r="K390">
        <v>1379</v>
      </c>
      <c r="L390">
        <v>1</v>
      </c>
      <c r="M390">
        <v>1379</v>
      </c>
      <c r="N390">
        <v>19</v>
      </c>
      <c r="O390">
        <v>1396</v>
      </c>
      <c r="P390">
        <v>0</v>
      </c>
      <c r="Q390">
        <v>2540</v>
      </c>
      <c r="R390" s="12">
        <f>IF(LEFT(RIGHT(AE390,7),3)="HMT",1,0)</f>
        <v>0</v>
      </c>
      <c r="S390" s="12">
        <f>IF(J390&gt;99,1,0)</f>
        <v>1</v>
      </c>
      <c r="T390" s="12">
        <f>R390*S390</f>
        <v>0</v>
      </c>
      <c r="U390" s="12">
        <f>IF(LEFT(RIGHT(AE390,7),3)="HMT",0,1)</f>
        <v>1</v>
      </c>
      <c r="V390" s="12">
        <f>S390*U390</f>
        <v>1</v>
      </c>
      <c r="W390" s="12">
        <f>IF(J390&lt;98.5,1,0)</f>
        <v>0</v>
      </c>
      <c r="X390" s="12">
        <f>AZ390*W390</f>
        <v>0</v>
      </c>
      <c r="Y390" t="s">
        <v>1585</v>
      </c>
      <c r="Z390" t="s">
        <v>1968</v>
      </c>
      <c r="AA390" t="s">
        <v>1969</v>
      </c>
      <c r="AB390" t="s">
        <v>2013</v>
      </c>
      <c r="AC390" t="s">
        <v>2034</v>
      </c>
      <c r="AD390" s="8" t="s">
        <v>2035</v>
      </c>
      <c r="AE390" t="s">
        <v>2040</v>
      </c>
      <c r="AF390" t="s">
        <v>1585</v>
      </c>
      <c r="AG390" t="s">
        <v>1968</v>
      </c>
      <c r="AH390" t="s">
        <v>1969</v>
      </c>
      <c r="AI390" t="s">
        <v>2013</v>
      </c>
      <c r="AJ390" t="s">
        <v>2034</v>
      </c>
      <c r="AK390" s="40" t="s">
        <v>2847</v>
      </c>
      <c r="AL390" t="s">
        <v>2040</v>
      </c>
      <c r="AM390" t="s">
        <v>1585</v>
      </c>
      <c r="AN390" t="s">
        <v>1968</v>
      </c>
      <c r="AO390" t="s">
        <v>1969</v>
      </c>
      <c r="AP390" t="s">
        <v>2013</v>
      </c>
      <c r="AQ390" t="s">
        <v>2034</v>
      </c>
      <c r="AR390" s="19" t="s">
        <v>2847</v>
      </c>
      <c r="AS390" t="s">
        <v>2040</v>
      </c>
      <c r="AT390" s="4">
        <v>99.927000000000007</v>
      </c>
      <c r="AU390" s="12">
        <f>IF(Z390=AN390,1,0)</f>
        <v>1</v>
      </c>
      <c r="AV390" s="12">
        <f>IF(AA390=AO390,1,0)</f>
        <v>1</v>
      </c>
      <c r="AW390" s="12">
        <f>IF(AB390=AP390,1,0)</f>
        <v>1</v>
      </c>
      <c r="AX390" s="12">
        <f>IF(AC390=AQ390,1,0)</f>
        <v>1</v>
      </c>
      <c r="AY390" s="12">
        <f>IF(AD390=AR390,1,0)</f>
        <v>0</v>
      </c>
      <c r="AZ390" s="12">
        <f>IF(AE390=AS390,1,0)</f>
        <v>1</v>
      </c>
      <c r="BA390" t="s">
        <v>3031</v>
      </c>
      <c r="BB390" s="12">
        <v>0</v>
      </c>
    </row>
    <row r="391" spans="1:55" x14ac:dyDescent="0.25">
      <c r="A391" s="12">
        <v>401</v>
      </c>
      <c r="B391" s="12">
        <v>390</v>
      </c>
      <c r="C391" s="12">
        <v>0</v>
      </c>
      <c r="D391" t="s">
        <v>1342</v>
      </c>
      <c r="E391" s="35" t="s">
        <v>3766</v>
      </c>
      <c r="F391" s="12">
        <v>1</v>
      </c>
      <c r="G391" t="s">
        <v>1343</v>
      </c>
      <c r="H391">
        <v>1368</v>
      </c>
      <c r="I391">
        <v>1518</v>
      </c>
      <c r="J391" s="4">
        <v>100</v>
      </c>
      <c r="K391">
        <v>1368</v>
      </c>
      <c r="L391">
        <v>1</v>
      </c>
      <c r="M391">
        <v>1368</v>
      </c>
      <c r="N391">
        <v>1</v>
      </c>
      <c r="O391">
        <v>1368</v>
      </c>
      <c r="P391">
        <v>0</v>
      </c>
      <c r="Q391">
        <v>2527</v>
      </c>
      <c r="R391" s="12">
        <f>IF(LEFT(RIGHT(AE391,7),3)="HMT",1,0)</f>
        <v>0</v>
      </c>
      <c r="S391" s="12">
        <f>IF(J391&gt;99,1,0)</f>
        <v>1</v>
      </c>
      <c r="T391" s="12">
        <f>R391*S391</f>
        <v>0</v>
      </c>
      <c r="U391" s="12">
        <f>IF(LEFT(RIGHT(AE391,7),3)="HMT",0,1)</f>
        <v>1</v>
      </c>
      <c r="V391" s="12">
        <f>S391*U391</f>
        <v>1</v>
      </c>
      <c r="W391" s="12">
        <f>IF(J391&lt;98.5,1,0)</f>
        <v>0</v>
      </c>
      <c r="X391" s="12">
        <f>AZ391*W391</f>
        <v>0</v>
      </c>
      <c r="Y391" t="s">
        <v>1585</v>
      </c>
      <c r="Z391" t="s">
        <v>1968</v>
      </c>
      <c r="AA391" t="s">
        <v>1969</v>
      </c>
      <c r="AB391" t="s">
        <v>2013</v>
      </c>
      <c r="AC391" s="21" t="s">
        <v>2034</v>
      </c>
      <c r="AD391" t="s">
        <v>2035</v>
      </c>
      <c r="AE391" t="s">
        <v>2041</v>
      </c>
      <c r="AF391" t="s">
        <v>1585</v>
      </c>
      <c r="AG391" t="s">
        <v>1968</v>
      </c>
      <c r="AH391" t="s">
        <v>1969</v>
      </c>
      <c r="AI391" t="s">
        <v>2013</v>
      </c>
      <c r="AJ391" s="21" t="s">
        <v>2034</v>
      </c>
      <c r="AK391" s="21" t="s">
        <v>2035</v>
      </c>
      <c r="AL391" t="s">
        <v>2041</v>
      </c>
      <c r="AM391" t="s">
        <v>1585</v>
      </c>
      <c r="AN391" t="s">
        <v>1968</v>
      </c>
      <c r="AO391" t="s">
        <v>1969</v>
      </c>
      <c r="AP391" t="s">
        <v>2013</v>
      </c>
      <c r="AQ391" s="21" t="s">
        <v>2034</v>
      </c>
      <c r="AR391" s="21" t="s">
        <v>2035</v>
      </c>
      <c r="AS391" t="s">
        <v>2041</v>
      </c>
      <c r="AT391" s="4">
        <v>100</v>
      </c>
      <c r="AU391" s="12">
        <f>IF(Z391=AN391,1,0)</f>
        <v>1</v>
      </c>
      <c r="AV391" s="12">
        <f>IF(AA391=AO391,1,0)</f>
        <v>1</v>
      </c>
      <c r="AW391" s="12">
        <f>IF(AB391=AP391,1,0)</f>
        <v>1</v>
      </c>
      <c r="AX391" s="12">
        <f>IF(AC391=AQ391,1,0)</f>
        <v>1</v>
      </c>
      <c r="AY391" s="12">
        <f>IF(AD391=AR391,1,0)</f>
        <v>1</v>
      </c>
      <c r="AZ391" s="12">
        <f>IF(AE391=AS391,1,0)</f>
        <v>1</v>
      </c>
      <c r="BA391" t="s">
        <v>3031</v>
      </c>
      <c r="BB391" s="12">
        <v>0</v>
      </c>
    </row>
    <row r="392" spans="1:55" x14ac:dyDescent="0.25">
      <c r="A392" s="12">
        <v>402</v>
      </c>
      <c r="B392" s="12">
        <v>391</v>
      </c>
      <c r="C392" s="12">
        <v>0</v>
      </c>
      <c r="D392" t="s">
        <v>1057</v>
      </c>
      <c r="E392" s="35" t="s">
        <v>3621</v>
      </c>
      <c r="F392" s="12">
        <v>1</v>
      </c>
      <c r="G392" t="s">
        <v>1058</v>
      </c>
      <c r="H392">
        <v>1379</v>
      </c>
      <c r="I392">
        <v>1501</v>
      </c>
      <c r="J392" s="4">
        <v>99.781999999999996</v>
      </c>
      <c r="K392">
        <v>1379</v>
      </c>
      <c r="L392">
        <v>1</v>
      </c>
      <c r="M392">
        <v>1379</v>
      </c>
      <c r="N392">
        <v>1</v>
      </c>
      <c r="O392">
        <v>1379</v>
      </c>
      <c r="P392">
        <v>0</v>
      </c>
      <c r="Q392">
        <v>2532</v>
      </c>
      <c r="R392" s="12">
        <f>IF(LEFT(RIGHT(AE392,7),3)="HMT",1,0)</f>
        <v>0</v>
      </c>
      <c r="S392" s="12">
        <f>IF(J392&gt;99,1,0)</f>
        <v>1</v>
      </c>
      <c r="T392" s="12">
        <f>R392*S392</f>
        <v>0</v>
      </c>
      <c r="U392" s="12">
        <f>IF(LEFT(RIGHT(AE392,7),3)="HMT",0,1)</f>
        <v>1</v>
      </c>
      <c r="V392" s="12">
        <f>S392*U392</f>
        <v>1</v>
      </c>
      <c r="W392" s="12">
        <f>IF(J392&lt;98.5,1,0)</f>
        <v>0</v>
      </c>
      <c r="X392" s="12">
        <f>AZ392*W392</f>
        <v>0</v>
      </c>
      <c r="Y392" t="s">
        <v>1585</v>
      </c>
      <c r="Z392" t="s">
        <v>1968</v>
      </c>
      <c r="AA392" t="s">
        <v>1969</v>
      </c>
      <c r="AB392" t="s">
        <v>2013</v>
      </c>
      <c r="AC392" t="s">
        <v>2034</v>
      </c>
      <c r="AD392" s="8" t="s">
        <v>2035</v>
      </c>
      <c r="AE392" t="s">
        <v>2042</v>
      </c>
      <c r="AF392" t="s">
        <v>1585</v>
      </c>
      <c r="AG392" t="s">
        <v>1968</v>
      </c>
      <c r="AH392" t="s">
        <v>1969</v>
      </c>
      <c r="AI392" t="s">
        <v>2013</v>
      </c>
      <c r="AJ392" t="s">
        <v>2034</v>
      </c>
      <c r="AK392" s="40" t="s">
        <v>2847</v>
      </c>
      <c r="AL392" t="s">
        <v>2042</v>
      </c>
      <c r="AM392" t="s">
        <v>1585</v>
      </c>
      <c r="AN392" t="s">
        <v>1968</v>
      </c>
      <c r="AO392" t="s">
        <v>1969</v>
      </c>
      <c r="AP392" t="s">
        <v>2013</v>
      </c>
      <c r="AQ392" t="s">
        <v>2034</v>
      </c>
      <c r="AR392" s="19" t="s">
        <v>2847</v>
      </c>
      <c r="AS392" t="s">
        <v>2042</v>
      </c>
      <c r="AT392" s="4">
        <v>99.781999999999996</v>
      </c>
      <c r="AU392" s="12">
        <f>IF(Z392=AN392,1,0)</f>
        <v>1</v>
      </c>
      <c r="AV392" s="12">
        <f>IF(AA392=AO392,1,0)</f>
        <v>1</v>
      </c>
      <c r="AW392" s="12">
        <f>IF(AB392=AP392,1,0)</f>
        <v>1</v>
      </c>
      <c r="AX392" s="12">
        <f>IF(AC392=AQ392,1,0)</f>
        <v>1</v>
      </c>
      <c r="AY392" s="12">
        <f>IF(AD392=AR392,1,0)</f>
        <v>0</v>
      </c>
      <c r="AZ392" s="12">
        <f>IF(AE392=AS392,1,0)</f>
        <v>1</v>
      </c>
      <c r="BA392" t="s">
        <v>3031</v>
      </c>
      <c r="BB392" s="12">
        <v>0</v>
      </c>
    </row>
    <row r="393" spans="1:55" x14ac:dyDescent="0.25">
      <c r="A393" s="12">
        <v>403</v>
      </c>
      <c r="B393" s="12">
        <v>392</v>
      </c>
      <c r="C393" s="12">
        <v>0</v>
      </c>
      <c r="D393" t="s">
        <v>1066</v>
      </c>
      <c r="E393" s="35" t="s">
        <v>3627</v>
      </c>
      <c r="F393" s="12">
        <v>1</v>
      </c>
      <c r="G393" t="s">
        <v>1067</v>
      </c>
      <c r="H393">
        <v>1375</v>
      </c>
      <c r="I393">
        <v>1573</v>
      </c>
      <c r="J393" s="4">
        <v>100</v>
      </c>
      <c r="K393">
        <v>1375</v>
      </c>
      <c r="L393">
        <v>1</v>
      </c>
      <c r="M393">
        <v>1375</v>
      </c>
      <c r="N393">
        <v>28</v>
      </c>
      <c r="O393">
        <v>1402</v>
      </c>
      <c r="P393">
        <v>0</v>
      </c>
      <c r="Q393">
        <v>2540</v>
      </c>
      <c r="R393" s="12">
        <f>IF(LEFT(RIGHT(AE393,7),3)="HMT",1,0)</f>
        <v>0</v>
      </c>
      <c r="S393" s="12">
        <f>IF(J393&gt;99,1,0)</f>
        <v>1</v>
      </c>
      <c r="T393" s="12">
        <f>R393*S393</f>
        <v>0</v>
      </c>
      <c r="U393" s="12">
        <f>IF(LEFT(RIGHT(AE393,7),3)="HMT",0,1)</f>
        <v>1</v>
      </c>
      <c r="V393" s="12">
        <f>S393*U393</f>
        <v>1</v>
      </c>
      <c r="W393" s="12">
        <f>IF(J393&lt;98.5,1,0)</f>
        <v>0</v>
      </c>
      <c r="X393" s="12">
        <f>AZ393*W393</f>
        <v>0</v>
      </c>
      <c r="Y393" t="s">
        <v>1585</v>
      </c>
      <c r="Z393" t="s">
        <v>1968</v>
      </c>
      <c r="AA393" t="s">
        <v>1969</v>
      </c>
      <c r="AB393" t="s">
        <v>2013</v>
      </c>
      <c r="AC393" s="21" t="s">
        <v>2034</v>
      </c>
      <c r="AD393" t="s">
        <v>2035</v>
      </c>
      <c r="AE393" t="s">
        <v>2043</v>
      </c>
      <c r="AF393" t="s">
        <v>1585</v>
      </c>
      <c r="AG393" t="s">
        <v>1968</v>
      </c>
      <c r="AH393" t="s">
        <v>1969</v>
      </c>
      <c r="AI393" t="s">
        <v>2013</v>
      </c>
      <c r="AJ393" s="21" t="s">
        <v>2034</v>
      </c>
      <c r="AK393" s="21" t="s">
        <v>2035</v>
      </c>
      <c r="AL393" t="s">
        <v>2043</v>
      </c>
      <c r="AM393" t="s">
        <v>1585</v>
      </c>
      <c r="AN393" t="s">
        <v>1968</v>
      </c>
      <c r="AO393" t="s">
        <v>1969</v>
      </c>
      <c r="AP393" t="s">
        <v>2013</v>
      </c>
      <c r="AQ393" s="21" t="s">
        <v>2034</v>
      </c>
      <c r="AR393" s="21" t="s">
        <v>2035</v>
      </c>
      <c r="AS393" t="s">
        <v>2043</v>
      </c>
      <c r="AT393" s="4">
        <v>100</v>
      </c>
      <c r="AU393" s="12">
        <f>IF(Z393=AN393,1,0)</f>
        <v>1</v>
      </c>
      <c r="AV393" s="12">
        <f>IF(AA393=AO393,1,0)</f>
        <v>1</v>
      </c>
      <c r="AW393" s="12">
        <f>IF(AB393=AP393,1,0)</f>
        <v>1</v>
      </c>
      <c r="AX393" s="12">
        <f>IF(AC393=AQ393,1,0)</f>
        <v>1</v>
      </c>
      <c r="AY393" s="12">
        <f>IF(AD393=AR393,1,0)</f>
        <v>1</v>
      </c>
      <c r="AZ393" s="12">
        <f>IF(AE393=AS393,1,0)</f>
        <v>1</v>
      </c>
      <c r="BA393" t="s">
        <v>3031</v>
      </c>
      <c r="BB393" s="12">
        <v>0</v>
      </c>
    </row>
    <row r="394" spans="1:55" x14ac:dyDescent="0.25">
      <c r="A394" s="12">
        <v>404</v>
      </c>
      <c r="B394" s="12">
        <v>393</v>
      </c>
      <c r="C394" s="12">
        <v>0</v>
      </c>
      <c r="D394" t="s">
        <v>1383</v>
      </c>
      <c r="E394" s="35" t="s">
        <v>3786</v>
      </c>
      <c r="F394" s="12">
        <v>1</v>
      </c>
      <c r="G394" t="s">
        <v>1384</v>
      </c>
      <c r="H394">
        <v>1375</v>
      </c>
      <c r="I394">
        <v>1539</v>
      </c>
      <c r="J394" s="4">
        <v>99.927000000000007</v>
      </c>
      <c r="K394">
        <v>1375</v>
      </c>
      <c r="L394">
        <v>1</v>
      </c>
      <c r="M394">
        <v>1375</v>
      </c>
      <c r="N394">
        <v>9</v>
      </c>
      <c r="O394">
        <v>1383</v>
      </c>
      <c r="P394">
        <v>0</v>
      </c>
      <c r="Q394">
        <v>2534</v>
      </c>
      <c r="R394" s="12">
        <f>IF(LEFT(RIGHT(AE394,7),3)="HMT",1,0)</f>
        <v>0</v>
      </c>
      <c r="S394" s="12">
        <f>IF(J394&gt;99,1,0)</f>
        <v>1</v>
      </c>
      <c r="T394" s="12">
        <f>R394*S394</f>
        <v>0</v>
      </c>
      <c r="U394" s="12">
        <f>IF(LEFT(RIGHT(AE394,7),3)="HMT",0,1)</f>
        <v>1</v>
      </c>
      <c r="V394" s="12">
        <f>S394*U394</f>
        <v>1</v>
      </c>
      <c r="W394" s="12">
        <f>IF(J394&lt;98.5,1,0)</f>
        <v>0</v>
      </c>
      <c r="X394" s="12">
        <f>AZ394*W394</f>
        <v>0</v>
      </c>
      <c r="Y394" t="s">
        <v>1585</v>
      </c>
      <c r="Z394" t="s">
        <v>1968</v>
      </c>
      <c r="AA394" s="21" t="s">
        <v>1969</v>
      </c>
      <c r="AB394" s="21" t="s">
        <v>2013</v>
      </c>
      <c r="AC394" s="21" t="s">
        <v>2034</v>
      </c>
      <c r="AD394" t="s">
        <v>2035</v>
      </c>
      <c r="AE394" t="s">
        <v>2044</v>
      </c>
      <c r="AF394" t="s">
        <v>1585</v>
      </c>
      <c r="AG394" t="s">
        <v>1968</v>
      </c>
      <c r="AH394" s="21" t="s">
        <v>1969</v>
      </c>
      <c r="AI394" s="21" t="s">
        <v>2013</v>
      </c>
      <c r="AJ394" s="21" t="s">
        <v>2034</v>
      </c>
      <c r="AK394" s="21" t="s">
        <v>2035</v>
      </c>
      <c r="AL394" t="s">
        <v>2044</v>
      </c>
      <c r="AM394" t="s">
        <v>1585</v>
      </c>
      <c r="AN394" t="s">
        <v>1968</v>
      </c>
      <c r="AO394" s="21" t="s">
        <v>1969</v>
      </c>
      <c r="AP394" s="21" t="s">
        <v>2013</v>
      </c>
      <c r="AQ394" s="21" t="s">
        <v>2034</v>
      </c>
      <c r="AR394" s="21" t="s">
        <v>2035</v>
      </c>
      <c r="AS394" t="s">
        <v>2044</v>
      </c>
      <c r="AT394" s="4">
        <v>99.927000000000007</v>
      </c>
      <c r="AU394" s="12">
        <f>IF(Z394=AN394,1,0)</f>
        <v>1</v>
      </c>
      <c r="AV394" s="12">
        <f>IF(AA394=AO394,1,0)</f>
        <v>1</v>
      </c>
      <c r="AW394" s="12">
        <f>IF(AB394=AP394,1,0)</f>
        <v>1</v>
      </c>
      <c r="AX394" s="12">
        <f>IF(AC394=AQ394,1,0)</f>
        <v>1</v>
      </c>
      <c r="AY394" s="12">
        <f>IF(AD394=AR394,1,0)</f>
        <v>1</v>
      </c>
      <c r="AZ394" s="12">
        <f>IF(AE394=AS394,1,0)</f>
        <v>1</v>
      </c>
      <c r="BA394" t="s">
        <v>3031</v>
      </c>
      <c r="BB394" s="12">
        <v>0</v>
      </c>
    </row>
    <row r="395" spans="1:55" x14ac:dyDescent="0.25">
      <c r="A395" s="12">
        <v>405</v>
      </c>
      <c r="B395" s="12">
        <v>394</v>
      </c>
      <c r="C395" s="12">
        <v>0</v>
      </c>
      <c r="D395" t="s">
        <v>1385</v>
      </c>
      <c r="E395" s="35" t="s">
        <v>3787</v>
      </c>
      <c r="F395" s="12">
        <v>1</v>
      </c>
      <c r="G395" t="s">
        <v>1386</v>
      </c>
      <c r="H395">
        <v>1368</v>
      </c>
      <c r="I395">
        <v>1421</v>
      </c>
      <c r="J395" s="4">
        <v>99.484999999999999</v>
      </c>
      <c r="K395">
        <v>1360</v>
      </c>
      <c r="L395">
        <v>10</v>
      </c>
      <c r="M395">
        <v>1368</v>
      </c>
      <c r="N395">
        <v>1</v>
      </c>
      <c r="O395">
        <v>1358</v>
      </c>
      <c r="P395">
        <v>0</v>
      </c>
      <c r="Q395">
        <v>2470</v>
      </c>
      <c r="R395" s="12">
        <f>IF(LEFT(RIGHT(AE395,7),3)="HMT",1,0)</f>
        <v>0</v>
      </c>
      <c r="S395" s="12">
        <f>IF(J395&gt;99,1,0)</f>
        <v>1</v>
      </c>
      <c r="T395" s="12">
        <f>R395*S395</f>
        <v>0</v>
      </c>
      <c r="U395" s="12">
        <f>IF(LEFT(RIGHT(AE395,7),3)="HMT",0,1)</f>
        <v>1</v>
      </c>
      <c r="V395" s="12">
        <f>S395*U395</f>
        <v>1</v>
      </c>
      <c r="W395" s="12">
        <f>IF(J395&lt;98.5,1,0)</f>
        <v>0</v>
      </c>
      <c r="X395" s="12">
        <f>AZ395*W395</f>
        <v>0</v>
      </c>
      <c r="Y395" t="s">
        <v>1585</v>
      </c>
      <c r="Z395" t="s">
        <v>1968</v>
      </c>
      <c r="AA395" s="21" t="s">
        <v>1969</v>
      </c>
      <c r="AB395" s="21" t="s">
        <v>2013</v>
      </c>
      <c r="AC395" t="s">
        <v>2034</v>
      </c>
      <c r="AD395" t="s">
        <v>2035</v>
      </c>
      <c r="AE395" s="13" t="s">
        <v>2045</v>
      </c>
      <c r="AF395" t="s">
        <v>1585</v>
      </c>
      <c r="AG395" t="s">
        <v>1968</v>
      </c>
      <c r="AH395" s="21" t="s">
        <v>1969</v>
      </c>
      <c r="AI395" s="21" t="s">
        <v>2013</v>
      </c>
      <c r="AJ395" t="s">
        <v>2034</v>
      </c>
      <c r="AK395" s="21" t="s">
        <v>2035</v>
      </c>
      <c r="AL395" s="15" t="s">
        <v>2045</v>
      </c>
      <c r="AM395" t="s">
        <v>1585</v>
      </c>
      <c r="AN395" t="s">
        <v>1968</v>
      </c>
      <c r="AO395" s="21" t="s">
        <v>1969</v>
      </c>
      <c r="AP395" s="21" t="s">
        <v>2013</v>
      </c>
      <c r="AQ395" t="s">
        <v>2034</v>
      </c>
      <c r="AR395" s="21" t="s">
        <v>2035</v>
      </c>
      <c r="AS395" s="13" t="s">
        <v>2848</v>
      </c>
      <c r="AT395" s="4">
        <v>99.484999999999999</v>
      </c>
      <c r="AU395" s="12">
        <f>IF(Z395=AN395,1,0)</f>
        <v>1</v>
      </c>
      <c r="AV395" s="12">
        <f>IF(AA395=AO395,1,0)</f>
        <v>1</v>
      </c>
      <c r="AW395" s="12">
        <f>IF(AB395=AP395,1,0)</f>
        <v>1</v>
      </c>
      <c r="AX395" s="12">
        <f>IF(AC395=AQ395,1,0)</f>
        <v>1</v>
      </c>
      <c r="AY395" s="12">
        <f>IF(AD395=AR395,1,0)</f>
        <v>1</v>
      </c>
      <c r="AZ395" s="12">
        <f>IF(AE395=AS395,1,0)</f>
        <v>0</v>
      </c>
      <c r="BA395" t="s">
        <v>3031</v>
      </c>
      <c r="BB395" s="12">
        <v>0</v>
      </c>
      <c r="BC395" t="s">
        <v>3098</v>
      </c>
    </row>
    <row r="396" spans="1:55" x14ac:dyDescent="0.25">
      <c r="A396" s="12">
        <v>406</v>
      </c>
      <c r="B396" s="12">
        <v>395</v>
      </c>
      <c r="C396" s="12">
        <v>0</v>
      </c>
      <c r="D396" t="s">
        <v>1346</v>
      </c>
      <c r="E396" s="35" t="s">
        <v>3768</v>
      </c>
      <c r="F396" s="12">
        <v>1</v>
      </c>
      <c r="G396" t="s">
        <v>1347</v>
      </c>
      <c r="H396">
        <v>1375</v>
      </c>
      <c r="I396">
        <v>1543</v>
      </c>
      <c r="J396" s="4">
        <v>99.781999999999996</v>
      </c>
      <c r="K396">
        <v>1375</v>
      </c>
      <c r="L396">
        <v>1</v>
      </c>
      <c r="M396">
        <v>1375</v>
      </c>
      <c r="N396">
        <v>7</v>
      </c>
      <c r="O396">
        <v>1381</v>
      </c>
      <c r="P396">
        <v>0</v>
      </c>
      <c r="Q396">
        <v>2523</v>
      </c>
      <c r="R396" s="12">
        <f>IF(LEFT(RIGHT(AE396,7),3)="HMT",1,0)</f>
        <v>0</v>
      </c>
      <c r="S396" s="12">
        <f>IF(J396&gt;99,1,0)</f>
        <v>1</v>
      </c>
      <c r="T396" s="12">
        <f>R396*S396</f>
        <v>0</v>
      </c>
      <c r="U396" s="12">
        <f>IF(LEFT(RIGHT(AE396,7),3)="HMT",0,1)</f>
        <v>1</v>
      </c>
      <c r="V396" s="12">
        <f>S396*U396</f>
        <v>1</v>
      </c>
      <c r="W396" s="12">
        <f>IF(J396&lt;98.5,1,0)</f>
        <v>0</v>
      </c>
      <c r="X396" s="12">
        <f>AZ396*W396</f>
        <v>0</v>
      </c>
      <c r="Y396" t="s">
        <v>1585</v>
      </c>
      <c r="Z396" t="s">
        <v>1968</v>
      </c>
      <c r="AA396" t="s">
        <v>1969</v>
      </c>
      <c r="AB396" t="s">
        <v>2013</v>
      </c>
      <c r="AC396" s="21" t="s">
        <v>2034</v>
      </c>
      <c r="AD396" t="s">
        <v>2035</v>
      </c>
      <c r="AE396" t="s">
        <v>1602</v>
      </c>
      <c r="AF396" t="s">
        <v>1585</v>
      </c>
      <c r="AG396" t="s">
        <v>1968</v>
      </c>
      <c r="AH396" t="s">
        <v>1969</v>
      </c>
      <c r="AI396" t="s">
        <v>2013</v>
      </c>
      <c r="AJ396" s="21" t="s">
        <v>2034</v>
      </c>
      <c r="AK396" s="21" t="s">
        <v>2035</v>
      </c>
      <c r="AL396" t="s">
        <v>1602</v>
      </c>
      <c r="AM396" t="s">
        <v>1585</v>
      </c>
      <c r="AN396" t="s">
        <v>1968</v>
      </c>
      <c r="AO396" t="s">
        <v>1969</v>
      </c>
      <c r="AP396" t="s">
        <v>2013</v>
      </c>
      <c r="AQ396" s="21" t="s">
        <v>2034</v>
      </c>
      <c r="AR396" s="21" t="s">
        <v>2035</v>
      </c>
      <c r="AS396" t="s">
        <v>1602</v>
      </c>
      <c r="AT396" s="4">
        <v>99.781999999999996</v>
      </c>
      <c r="AU396" s="12">
        <f>IF(Z396=AN396,1,0)</f>
        <v>1</v>
      </c>
      <c r="AV396" s="12">
        <f>IF(AA396=AO396,1,0)</f>
        <v>1</v>
      </c>
      <c r="AW396" s="12">
        <f>IF(AB396=AP396,1,0)</f>
        <v>1</v>
      </c>
      <c r="AX396" s="12">
        <f>IF(AC396=AQ396,1,0)</f>
        <v>1</v>
      </c>
      <c r="AY396" s="12">
        <f>IF(AD396=AR396,1,0)</f>
        <v>1</v>
      </c>
      <c r="AZ396" s="12">
        <f>IF(AE396=AS396,1,0)</f>
        <v>1</v>
      </c>
      <c r="BA396" t="s">
        <v>3031</v>
      </c>
      <c r="BB396" s="12">
        <v>0</v>
      </c>
    </row>
    <row r="397" spans="1:55" x14ac:dyDescent="0.25">
      <c r="A397" s="12">
        <v>407</v>
      </c>
      <c r="B397" s="12">
        <v>396</v>
      </c>
      <c r="C397" s="12">
        <v>0</v>
      </c>
      <c r="D397" t="s">
        <v>818</v>
      </c>
      <c r="E397" s="35" t="s">
        <v>3497</v>
      </c>
      <c r="F397" s="12">
        <v>1</v>
      </c>
      <c r="G397" t="s">
        <v>819</v>
      </c>
      <c r="H397">
        <v>1379</v>
      </c>
      <c r="I397">
        <v>1565</v>
      </c>
      <c r="J397" s="4">
        <v>99.781999999999996</v>
      </c>
      <c r="K397">
        <v>1379</v>
      </c>
      <c r="L397">
        <v>1</v>
      </c>
      <c r="M397">
        <v>1379</v>
      </c>
      <c r="N397">
        <v>21</v>
      </c>
      <c r="O397">
        <v>1399</v>
      </c>
      <c r="P397">
        <v>0</v>
      </c>
      <c r="Q397">
        <v>2531</v>
      </c>
      <c r="R397" s="12">
        <f>IF(LEFT(RIGHT(AE397,7),3)="HMT",1,0)</f>
        <v>0</v>
      </c>
      <c r="S397" s="12">
        <f>IF(J397&gt;99,1,0)</f>
        <v>1</v>
      </c>
      <c r="T397" s="12">
        <f>R397*S397</f>
        <v>0</v>
      </c>
      <c r="U397" s="12">
        <f>IF(LEFT(RIGHT(AE397,7),3)="HMT",0,1)</f>
        <v>1</v>
      </c>
      <c r="V397" s="12">
        <f>S397*U397</f>
        <v>1</v>
      </c>
      <c r="W397" s="12">
        <f>IF(J397&lt;98.5,1,0)</f>
        <v>0</v>
      </c>
      <c r="X397" s="12">
        <f>AZ397*W397</f>
        <v>0</v>
      </c>
      <c r="Y397" t="s">
        <v>1585</v>
      </c>
      <c r="Z397" t="s">
        <v>1968</v>
      </c>
      <c r="AA397" t="s">
        <v>1969</v>
      </c>
      <c r="AB397" t="s">
        <v>2013</v>
      </c>
      <c r="AC397" s="21" t="s">
        <v>2034</v>
      </c>
      <c r="AD397" s="8" t="s">
        <v>2035</v>
      </c>
      <c r="AE397" t="s">
        <v>2046</v>
      </c>
      <c r="AF397" t="s">
        <v>1585</v>
      </c>
      <c r="AG397" t="s">
        <v>1968</v>
      </c>
      <c r="AH397" t="s">
        <v>1969</v>
      </c>
      <c r="AI397" t="s">
        <v>2013</v>
      </c>
      <c r="AJ397" s="21" t="s">
        <v>2034</v>
      </c>
      <c r="AK397" s="40" t="s">
        <v>2845</v>
      </c>
      <c r="AL397" t="s">
        <v>2046</v>
      </c>
      <c r="AM397" t="s">
        <v>1585</v>
      </c>
      <c r="AN397" t="s">
        <v>1968</v>
      </c>
      <c r="AO397" t="s">
        <v>1969</v>
      </c>
      <c r="AP397" t="s">
        <v>2013</v>
      </c>
      <c r="AQ397" s="21" t="s">
        <v>2034</v>
      </c>
      <c r="AR397" s="19" t="s">
        <v>2845</v>
      </c>
      <c r="AS397" t="s">
        <v>2046</v>
      </c>
      <c r="AT397" s="4">
        <v>99.781999999999996</v>
      </c>
      <c r="AU397" s="12">
        <f>IF(Z397=AN397,1,0)</f>
        <v>1</v>
      </c>
      <c r="AV397" s="12">
        <f>IF(AA397=AO397,1,0)</f>
        <v>1</v>
      </c>
      <c r="AW397" s="12">
        <f>IF(AB397=AP397,1,0)</f>
        <v>1</v>
      </c>
      <c r="AX397" s="12">
        <f>IF(AC397=AQ397,1,0)</f>
        <v>1</v>
      </c>
      <c r="AY397" s="12">
        <f>IF(AD397=AR397,1,0)</f>
        <v>0</v>
      </c>
      <c r="AZ397" s="12">
        <f>IF(AE397=AS397,1,0)</f>
        <v>1</v>
      </c>
      <c r="BA397" t="s">
        <v>3031</v>
      </c>
      <c r="BB397" s="12">
        <v>0</v>
      </c>
    </row>
    <row r="398" spans="1:55" x14ac:dyDescent="0.25">
      <c r="A398" s="12">
        <v>408</v>
      </c>
      <c r="B398" s="12">
        <v>397</v>
      </c>
      <c r="C398" s="12">
        <v>0</v>
      </c>
      <c r="D398" t="s">
        <v>1201</v>
      </c>
      <c r="E398" s="35" t="s">
        <v>3695</v>
      </c>
      <c r="F398" s="12">
        <v>1</v>
      </c>
      <c r="G398" t="s">
        <v>1202</v>
      </c>
      <c r="H398">
        <v>1379</v>
      </c>
      <c r="I398">
        <v>1512</v>
      </c>
      <c r="J398" s="4">
        <v>99.78</v>
      </c>
      <c r="K398">
        <v>1363</v>
      </c>
      <c r="L398">
        <v>17</v>
      </c>
      <c r="M398">
        <v>1379</v>
      </c>
      <c r="N398">
        <v>1</v>
      </c>
      <c r="O398">
        <v>1363</v>
      </c>
      <c r="P398">
        <v>0</v>
      </c>
      <c r="Q398">
        <v>2503</v>
      </c>
      <c r="R398" s="12">
        <f>IF(LEFT(RIGHT(AE398,7),3)="HMT",1,0)</f>
        <v>0</v>
      </c>
      <c r="S398" s="12">
        <f>IF(J398&gt;99,1,0)</f>
        <v>1</v>
      </c>
      <c r="T398" s="12">
        <f>R398*S398</f>
        <v>0</v>
      </c>
      <c r="U398" s="12">
        <f>IF(LEFT(RIGHT(AE398,7),3)="HMT",0,1)</f>
        <v>1</v>
      </c>
      <c r="V398" s="12">
        <f>S398*U398</f>
        <v>1</v>
      </c>
      <c r="W398" s="12">
        <f>IF(J398&lt;98.5,1,0)</f>
        <v>0</v>
      </c>
      <c r="X398" s="12">
        <f>AZ398*W398</f>
        <v>0</v>
      </c>
      <c r="Y398" t="s">
        <v>1585</v>
      </c>
      <c r="Z398" t="s">
        <v>1968</v>
      </c>
      <c r="AA398" t="s">
        <v>1969</v>
      </c>
      <c r="AB398" t="s">
        <v>2013</v>
      </c>
      <c r="AC398" t="s">
        <v>2034</v>
      </c>
      <c r="AD398" s="8" t="s">
        <v>2035</v>
      </c>
      <c r="AE398" t="s">
        <v>1606</v>
      </c>
      <c r="AF398" t="s">
        <v>1585</v>
      </c>
      <c r="AG398" t="s">
        <v>1968</v>
      </c>
      <c r="AH398" t="s">
        <v>1969</v>
      </c>
      <c r="AI398" t="s">
        <v>2013</v>
      </c>
      <c r="AJ398" t="s">
        <v>2034</v>
      </c>
      <c r="AK398" s="40" t="s">
        <v>2847</v>
      </c>
      <c r="AL398" t="s">
        <v>1606</v>
      </c>
      <c r="AM398" t="s">
        <v>1585</v>
      </c>
      <c r="AN398" t="s">
        <v>1968</v>
      </c>
      <c r="AO398" t="s">
        <v>1969</v>
      </c>
      <c r="AP398" t="s">
        <v>2013</v>
      </c>
      <c r="AQ398" t="s">
        <v>2034</v>
      </c>
      <c r="AR398" s="19" t="s">
        <v>2847</v>
      </c>
      <c r="AS398" t="s">
        <v>1606</v>
      </c>
      <c r="AT398" s="4">
        <v>99.78</v>
      </c>
      <c r="AU398" s="12">
        <f>IF(Z398=AN398,1,0)</f>
        <v>1</v>
      </c>
      <c r="AV398" s="12">
        <f>IF(AA398=AO398,1,0)</f>
        <v>1</v>
      </c>
      <c r="AW398" s="12">
        <f>IF(AB398=AP398,1,0)</f>
        <v>1</v>
      </c>
      <c r="AX398" s="12">
        <f>IF(AC398=AQ398,1,0)</f>
        <v>1</v>
      </c>
      <c r="AY398" s="12">
        <f>IF(AD398=AR398,1,0)</f>
        <v>0</v>
      </c>
      <c r="AZ398" s="12">
        <f>IF(AE398=AS398,1,0)</f>
        <v>1</v>
      </c>
      <c r="BA398" t="s">
        <v>3031</v>
      </c>
      <c r="BB398" s="12">
        <v>0</v>
      </c>
    </row>
    <row r="399" spans="1:55" x14ac:dyDescent="0.25">
      <c r="A399" s="12">
        <v>409</v>
      </c>
      <c r="B399" s="12">
        <v>398</v>
      </c>
      <c r="C399" s="12">
        <v>0</v>
      </c>
      <c r="D399" t="s">
        <v>1458</v>
      </c>
      <c r="E399" s="35" t="s">
        <v>3827</v>
      </c>
      <c r="F399" s="12">
        <v>1</v>
      </c>
      <c r="G399" t="s">
        <v>1459</v>
      </c>
      <c r="H399">
        <v>1379</v>
      </c>
      <c r="I399">
        <v>1490</v>
      </c>
      <c r="J399" s="4">
        <v>100</v>
      </c>
      <c r="K399">
        <v>1363</v>
      </c>
      <c r="L399">
        <v>17</v>
      </c>
      <c r="M399">
        <v>1379</v>
      </c>
      <c r="N399">
        <v>1</v>
      </c>
      <c r="O399">
        <v>1363</v>
      </c>
      <c r="P399">
        <v>0</v>
      </c>
      <c r="Q399">
        <v>2518</v>
      </c>
      <c r="R399" s="12">
        <f>IF(LEFT(RIGHT(AE399,7),3)="HMT",1,0)</f>
        <v>0</v>
      </c>
      <c r="S399" s="12">
        <f>IF(J399&gt;99,1,0)</f>
        <v>1</v>
      </c>
      <c r="T399" s="12">
        <f>R399*S399</f>
        <v>0</v>
      </c>
      <c r="U399" s="12">
        <f>IF(LEFT(RIGHT(AE399,7),3)="HMT",0,1)</f>
        <v>1</v>
      </c>
      <c r="V399" s="12">
        <f>S399*U399</f>
        <v>1</v>
      </c>
      <c r="W399" s="12">
        <f>IF(J399&lt;98.5,1,0)</f>
        <v>0</v>
      </c>
      <c r="X399" s="12">
        <f>AZ399*W399</f>
        <v>0</v>
      </c>
      <c r="Y399" t="s">
        <v>1585</v>
      </c>
      <c r="Z399" t="s">
        <v>1968</v>
      </c>
      <c r="AA399" t="s">
        <v>1969</v>
      </c>
      <c r="AB399" t="s">
        <v>2013</v>
      </c>
      <c r="AC399" t="s">
        <v>2034</v>
      </c>
      <c r="AD399" s="8" t="s">
        <v>2035</v>
      </c>
      <c r="AE399" t="s">
        <v>2047</v>
      </c>
      <c r="AF399" t="s">
        <v>1585</v>
      </c>
      <c r="AG399" t="s">
        <v>1968</v>
      </c>
      <c r="AH399" t="s">
        <v>1969</v>
      </c>
      <c r="AI399" t="s">
        <v>2013</v>
      </c>
      <c r="AJ399" t="s">
        <v>2034</v>
      </c>
      <c r="AK399" s="40" t="s">
        <v>2847</v>
      </c>
      <c r="AL399" t="s">
        <v>2047</v>
      </c>
      <c r="AM399" t="s">
        <v>1585</v>
      </c>
      <c r="AN399" t="s">
        <v>1968</v>
      </c>
      <c r="AO399" t="s">
        <v>1969</v>
      </c>
      <c r="AP399" t="s">
        <v>2013</v>
      </c>
      <c r="AQ399" t="s">
        <v>2034</v>
      </c>
      <c r="AR399" s="19" t="s">
        <v>2847</v>
      </c>
      <c r="AS399" t="s">
        <v>2047</v>
      </c>
      <c r="AT399" s="4">
        <v>100</v>
      </c>
      <c r="AU399" s="12">
        <f>IF(Z399=AN399,1,0)</f>
        <v>1</v>
      </c>
      <c r="AV399" s="12">
        <f>IF(AA399=AO399,1,0)</f>
        <v>1</v>
      </c>
      <c r="AW399" s="12">
        <f>IF(AB399=AP399,1,0)</f>
        <v>1</v>
      </c>
      <c r="AX399" s="12">
        <f>IF(AC399=AQ399,1,0)</f>
        <v>1</v>
      </c>
      <c r="AY399" s="12">
        <f>IF(AD399=AR399,1,0)</f>
        <v>0</v>
      </c>
      <c r="AZ399" s="12">
        <f>IF(AE399=AS399,1,0)</f>
        <v>1</v>
      </c>
      <c r="BA399" t="s">
        <v>3031</v>
      </c>
      <c r="BB399" s="12">
        <v>0</v>
      </c>
    </row>
    <row r="400" spans="1:55" x14ac:dyDescent="0.25">
      <c r="A400" s="12">
        <v>410</v>
      </c>
      <c r="B400" s="12">
        <v>399</v>
      </c>
      <c r="C400" s="12">
        <v>0</v>
      </c>
      <c r="D400" t="s">
        <v>1207</v>
      </c>
      <c r="E400" s="35" t="s">
        <v>3698</v>
      </c>
      <c r="F400" s="12">
        <v>1</v>
      </c>
      <c r="G400" t="s">
        <v>1208</v>
      </c>
      <c r="H400">
        <v>1371</v>
      </c>
      <c r="I400">
        <v>1522</v>
      </c>
      <c r="J400" s="4">
        <v>100</v>
      </c>
      <c r="K400">
        <v>1371</v>
      </c>
      <c r="L400">
        <v>1</v>
      </c>
      <c r="M400">
        <v>1371</v>
      </c>
      <c r="N400">
        <v>1</v>
      </c>
      <c r="O400">
        <v>1371</v>
      </c>
      <c r="P400">
        <v>0</v>
      </c>
      <c r="Q400">
        <v>2532</v>
      </c>
      <c r="R400" s="12">
        <f>IF(LEFT(RIGHT(AE400,7),3)="HMT",1,0)</f>
        <v>0</v>
      </c>
      <c r="S400" s="12">
        <f>IF(J400&gt;99,1,0)</f>
        <v>1</v>
      </c>
      <c r="T400" s="12">
        <f>R400*S400</f>
        <v>0</v>
      </c>
      <c r="U400" s="12">
        <f>IF(LEFT(RIGHT(AE400,7),3)="HMT",0,1)</f>
        <v>1</v>
      </c>
      <c r="V400" s="12">
        <f>S400*U400</f>
        <v>1</v>
      </c>
      <c r="W400" s="12">
        <f>IF(J400&lt;98.5,1,0)</f>
        <v>0</v>
      </c>
      <c r="X400" s="12">
        <f>AZ400*W400</f>
        <v>0</v>
      </c>
      <c r="Y400" t="s">
        <v>1585</v>
      </c>
      <c r="Z400" t="s">
        <v>1968</v>
      </c>
      <c r="AA400" t="s">
        <v>1969</v>
      </c>
      <c r="AB400" t="s">
        <v>2013</v>
      </c>
      <c r="AC400" s="21" t="s">
        <v>2034</v>
      </c>
      <c r="AD400" s="8" t="s">
        <v>2035</v>
      </c>
      <c r="AE400" t="s">
        <v>2048</v>
      </c>
      <c r="AF400" t="s">
        <v>1585</v>
      </c>
      <c r="AG400" t="s">
        <v>1968</v>
      </c>
      <c r="AH400" t="s">
        <v>1969</v>
      </c>
      <c r="AI400" t="s">
        <v>2013</v>
      </c>
      <c r="AJ400" s="21" t="s">
        <v>2034</v>
      </c>
      <c r="AK400" s="40" t="s">
        <v>2846</v>
      </c>
      <c r="AL400" t="s">
        <v>2048</v>
      </c>
      <c r="AM400" t="s">
        <v>1585</v>
      </c>
      <c r="AN400" t="s">
        <v>1968</v>
      </c>
      <c r="AO400" t="s">
        <v>1969</v>
      </c>
      <c r="AP400" t="s">
        <v>2013</v>
      </c>
      <c r="AQ400" s="21" t="s">
        <v>2034</v>
      </c>
      <c r="AR400" s="19" t="s">
        <v>2846</v>
      </c>
      <c r="AS400" t="s">
        <v>2048</v>
      </c>
      <c r="AT400" s="4">
        <v>100</v>
      </c>
      <c r="AU400" s="12">
        <f>IF(Z400=AN400,1,0)</f>
        <v>1</v>
      </c>
      <c r="AV400" s="12">
        <f>IF(AA400=AO400,1,0)</f>
        <v>1</v>
      </c>
      <c r="AW400" s="12">
        <f>IF(AB400=AP400,1,0)</f>
        <v>1</v>
      </c>
      <c r="AX400" s="12">
        <f>IF(AC400=AQ400,1,0)</f>
        <v>1</v>
      </c>
      <c r="AY400" s="12">
        <f>IF(AD400=AR400,1,0)</f>
        <v>0</v>
      </c>
      <c r="AZ400" s="12">
        <f>IF(AE400=AS400,1,0)</f>
        <v>1</v>
      </c>
      <c r="BA400" t="s">
        <v>3031</v>
      </c>
      <c r="BB400" s="12">
        <v>0</v>
      </c>
    </row>
    <row r="401" spans="1:55" x14ac:dyDescent="0.25">
      <c r="A401" s="12">
        <v>411</v>
      </c>
      <c r="B401" s="12">
        <v>400</v>
      </c>
      <c r="C401" s="12">
        <v>0</v>
      </c>
      <c r="D401" t="s">
        <v>807</v>
      </c>
      <c r="E401" s="35" t="s">
        <v>3492</v>
      </c>
      <c r="F401" s="12">
        <v>1</v>
      </c>
      <c r="G401" t="s">
        <v>808</v>
      </c>
      <c r="H401">
        <v>1378</v>
      </c>
      <c r="I401">
        <v>1556</v>
      </c>
      <c r="J401" s="4">
        <v>100</v>
      </c>
      <c r="K401">
        <v>1378</v>
      </c>
      <c r="L401">
        <v>1</v>
      </c>
      <c r="M401">
        <v>1378</v>
      </c>
      <c r="N401">
        <v>12</v>
      </c>
      <c r="O401">
        <v>1389</v>
      </c>
      <c r="P401">
        <v>0</v>
      </c>
      <c r="Q401">
        <v>2545</v>
      </c>
      <c r="R401" s="12">
        <f>IF(LEFT(RIGHT(AE401,7),3)="HMT",1,0)</f>
        <v>0</v>
      </c>
      <c r="S401" s="12">
        <f>IF(J401&gt;99,1,0)</f>
        <v>1</v>
      </c>
      <c r="T401" s="12">
        <f>R401*S401</f>
        <v>0</v>
      </c>
      <c r="U401" s="12">
        <f>IF(LEFT(RIGHT(AE401,7),3)="HMT",0,1)</f>
        <v>1</v>
      </c>
      <c r="V401" s="12">
        <f>S401*U401</f>
        <v>1</v>
      </c>
      <c r="W401" s="12">
        <f>IF(J401&lt;98.5,1,0)</f>
        <v>0</v>
      </c>
      <c r="X401" s="12">
        <f>AZ401*W401</f>
        <v>0</v>
      </c>
      <c r="Y401" t="s">
        <v>1585</v>
      </c>
      <c r="Z401" t="s">
        <v>1968</v>
      </c>
      <c r="AA401" t="s">
        <v>1969</v>
      </c>
      <c r="AB401" t="s">
        <v>2013</v>
      </c>
      <c r="AC401" s="21" t="s">
        <v>2034</v>
      </c>
      <c r="AD401" s="8" t="s">
        <v>2035</v>
      </c>
      <c r="AE401" t="s">
        <v>2049</v>
      </c>
      <c r="AF401" t="s">
        <v>1585</v>
      </c>
      <c r="AG401" t="s">
        <v>1968</v>
      </c>
      <c r="AH401" t="s">
        <v>1969</v>
      </c>
      <c r="AI401" t="s">
        <v>2013</v>
      </c>
      <c r="AJ401" s="21" t="s">
        <v>2034</v>
      </c>
      <c r="AK401" s="40" t="s">
        <v>2845</v>
      </c>
      <c r="AL401" t="s">
        <v>2049</v>
      </c>
      <c r="AM401" t="s">
        <v>1585</v>
      </c>
      <c r="AN401" t="s">
        <v>1968</v>
      </c>
      <c r="AO401" t="s">
        <v>1969</v>
      </c>
      <c r="AP401" t="s">
        <v>2013</v>
      </c>
      <c r="AQ401" s="21" t="s">
        <v>2034</v>
      </c>
      <c r="AR401" s="19" t="s">
        <v>2845</v>
      </c>
      <c r="AS401" t="s">
        <v>2049</v>
      </c>
      <c r="AT401" s="4">
        <v>100</v>
      </c>
      <c r="AU401" s="12">
        <f>IF(Z401=AN401,1,0)</f>
        <v>1</v>
      </c>
      <c r="AV401" s="12">
        <f>IF(AA401=AO401,1,0)</f>
        <v>1</v>
      </c>
      <c r="AW401" s="12">
        <f>IF(AB401=AP401,1,0)</f>
        <v>1</v>
      </c>
      <c r="AX401" s="12">
        <f>IF(AC401=AQ401,1,0)</f>
        <v>1</v>
      </c>
      <c r="AY401" s="12">
        <f>IF(AD401=AR401,1,0)</f>
        <v>0</v>
      </c>
      <c r="AZ401" s="12">
        <f>IF(AE401=AS401,1,0)</f>
        <v>1</v>
      </c>
      <c r="BA401" t="s">
        <v>3031</v>
      </c>
      <c r="BB401" s="12">
        <v>0</v>
      </c>
    </row>
    <row r="402" spans="1:55" x14ac:dyDescent="0.25">
      <c r="A402" s="12">
        <v>412</v>
      </c>
      <c r="B402" s="12">
        <v>401</v>
      </c>
      <c r="C402" s="12">
        <v>0</v>
      </c>
      <c r="D402" t="s">
        <v>1460</v>
      </c>
      <c r="E402" s="35" t="s">
        <v>3828</v>
      </c>
      <c r="F402" s="12">
        <v>1</v>
      </c>
      <c r="G402" t="s">
        <v>1423</v>
      </c>
      <c r="H402">
        <v>1370</v>
      </c>
      <c r="I402">
        <v>1519</v>
      </c>
      <c r="J402" s="4">
        <v>100</v>
      </c>
      <c r="K402">
        <v>1370</v>
      </c>
      <c r="L402">
        <v>1</v>
      </c>
      <c r="M402">
        <v>1370</v>
      </c>
      <c r="N402">
        <v>1</v>
      </c>
      <c r="O402">
        <v>1370</v>
      </c>
      <c r="P402">
        <v>0</v>
      </c>
      <c r="Q402">
        <v>2531</v>
      </c>
      <c r="R402" s="12">
        <f>IF(LEFT(RIGHT(AE402,7),3)="HMT",1,0)</f>
        <v>0</v>
      </c>
      <c r="S402" s="12">
        <f>IF(J402&gt;99,1,0)</f>
        <v>1</v>
      </c>
      <c r="T402" s="12">
        <f>R402*S402</f>
        <v>0</v>
      </c>
      <c r="U402" s="12">
        <f>IF(LEFT(RIGHT(AE402,7),3)="HMT",0,1)</f>
        <v>1</v>
      </c>
      <c r="V402" s="12">
        <f>S402*U402</f>
        <v>1</v>
      </c>
      <c r="W402" s="12">
        <f>IF(J402&lt;98.5,1,0)</f>
        <v>0</v>
      </c>
      <c r="X402" s="12">
        <f>AZ402*W402</f>
        <v>0</v>
      </c>
      <c r="Y402" t="s">
        <v>1585</v>
      </c>
      <c r="Z402" t="s">
        <v>1968</v>
      </c>
      <c r="AA402" t="s">
        <v>1969</v>
      </c>
      <c r="AB402" t="s">
        <v>2013</v>
      </c>
      <c r="AC402" s="21" t="s">
        <v>2034</v>
      </c>
      <c r="AD402" s="8" t="s">
        <v>2035</v>
      </c>
      <c r="AE402" t="s">
        <v>2050</v>
      </c>
      <c r="AF402" t="s">
        <v>1585</v>
      </c>
      <c r="AG402" t="s">
        <v>1968</v>
      </c>
      <c r="AH402" t="s">
        <v>1969</v>
      </c>
      <c r="AI402" t="s">
        <v>2013</v>
      </c>
      <c r="AJ402" s="21" t="s">
        <v>2034</v>
      </c>
      <c r="AK402" s="40" t="s">
        <v>2849</v>
      </c>
      <c r="AL402" t="s">
        <v>2050</v>
      </c>
      <c r="AM402" t="s">
        <v>1585</v>
      </c>
      <c r="AN402" t="s">
        <v>1968</v>
      </c>
      <c r="AO402" t="s">
        <v>1969</v>
      </c>
      <c r="AP402" t="s">
        <v>2013</v>
      </c>
      <c r="AQ402" s="21" t="s">
        <v>2034</v>
      </c>
      <c r="AR402" s="19" t="s">
        <v>2849</v>
      </c>
      <c r="AS402" t="s">
        <v>2050</v>
      </c>
      <c r="AT402" s="4">
        <v>100</v>
      </c>
      <c r="AU402" s="12">
        <f>IF(Z402=AN402,1,0)</f>
        <v>1</v>
      </c>
      <c r="AV402" s="12">
        <f>IF(AA402=AO402,1,0)</f>
        <v>1</v>
      </c>
      <c r="AW402" s="12">
        <f>IF(AB402=AP402,1,0)</f>
        <v>1</v>
      </c>
      <c r="AX402" s="12">
        <f>IF(AC402=AQ402,1,0)</f>
        <v>1</v>
      </c>
      <c r="AY402" s="12">
        <f>IF(AD402=AR402,1,0)</f>
        <v>0</v>
      </c>
      <c r="AZ402" s="12">
        <f>IF(AE402=AS402,1,0)</f>
        <v>1</v>
      </c>
      <c r="BA402" t="s">
        <v>3031</v>
      </c>
      <c r="BB402" s="12">
        <v>0</v>
      </c>
    </row>
    <row r="403" spans="1:55" x14ac:dyDescent="0.25">
      <c r="A403" s="12">
        <v>413</v>
      </c>
      <c r="B403" s="12">
        <v>402</v>
      </c>
      <c r="C403" s="12">
        <v>0</v>
      </c>
      <c r="D403" t="s">
        <v>1422</v>
      </c>
      <c r="E403" s="35" t="s">
        <v>3808</v>
      </c>
      <c r="F403" s="12">
        <v>1</v>
      </c>
      <c r="G403" t="s">
        <v>1423</v>
      </c>
      <c r="H403">
        <v>1370</v>
      </c>
      <c r="I403">
        <v>1519</v>
      </c>
      <c r="J403" s="4">
        <v>99.853999999999999</v>
      </c>
      <c r="K403">
        <v>1370</v>
      </c>
      <c r="L403">
        <v>1</v>
      </c>
      <c r="M403">
        <v>1370</v>
      </c>
      <c r="N403">
        <v>1</v>
      </c>
      <c r="O403">
        <v>1370</v>
      </c>
      <c r="P403">
        <v>0</v>
      </c>
      <c r="Q403">
        <v>2519</v>
      </c>
      <c r="R403" s="12">
        <f>IF(LEFT(RIGHT(AE403,7),3)="HMT",1,0)</f>
        <v>0</v>
      </c>
      <c r="S403" s="12">
        <f>IF(J403&gt;99,1,0)</f>
        <v>1</v>
      </c>
      <c r="T403" s="12">
        <f>R403*S403</f>
        <v>0</v>
      </c>
      <c r="U403" s="12">
        <f>IF(LEFT(RIGHT(AE403,7),3)="HMT",0,1)</f>
        <v>1</v>
      </c>
      <c r="V403" s="12">
        <f>S403*U403</f>
        <v>1</v>
      </c>
      <c r="W403" s="12">
        <f>IF(J403&lt;98.5,1,0)</f>
        <v>0</v>
      </c>
      <c r="X403" s="12">
        <f>AZ403*W403</f>
        <v>0</v>
      </c>
      <c r="Y403" t="s">
        <v>1585</v>
      </c>
      <c r="Z403" t="s">
        <v>1968</v>
      </c>
      <c r="AA403" t="s">
        <v>1969</v>
      </c>
      <c r="AB403" t="s">
        <v>2013</v>
      </c>
      <c r="AC403" t="s">
        <v>2034</v>
      </c>
      <c r="AD403" s="8" t="s">
        <v>2035</v>
      </c>
      <c r="AE403" s="14" t="s">
        <v>2051</v>
      </c>
      <c r="AF403" t="s">
        <v>1585</v>
      </c>
      <c r="AG403" t="s">
        <v>1968</v>
      </c>
      <c r="AH403" t="s">
        <v>1969</v>
      </c>
      <c r="AI403" t="s">
        <v>2013</v>
      </c>
      <c r="AJ403" t="s">
        <v>2034</v>
      </c>
      <c r="AK403" s="40" t="s">
        <v>2849</v>
      </c>
      <c r="AL403" s="15" t="s">
        <v>2051</v>
      </c>
      <c r="AM403" t="s">
        <v>1585</v>
      </c>
      <c r="AN403" t="s">
        <v>1968</v>
      </c>
      <c r="AO403" t="s">
        <v>1969</v>
      </c>
      <c r="AP403" t="s">
        <v>2013</v>
      </c>
      <c r="AQ403" t="s">
        <v>2034</v>
      </c>
      <c r="AR403" s="19" t="s">
        <v>2849</v>
      </c>
      <c r="AS403" s="8" t="s">
        <v>2050</v>
      </c>
      <c r="AT403" s="4">
        <v>99.853999999999999</v>
      </c>
      <c r="AU403" s="12">
        <f>IF(Z403=AN403,1,0)</f>
        <v>1</v>
      </c>
      <c r="AV403" s="12">
        <f>IF(AA403=AO403,1,0)</f>
        <v>1</v>
      </c>
      <c r="AW403" s="12">
        <f>IF(AB403=AP403,1,0)</f>
        <v>1</v>
      </c>
      <c r="AX403" s="12">
        <f>IF(AC403=AQ403,1,0)</f>
        <v>1</v>
      </c>
      <c r="AY403" s="12">
        <f>IF(AD403=AR403,1,0)</f>
        <v>0</v>
      </c>
      <c r="AZ403" s="12">
        <f>IF(AE403=AS403,1,0)</f>
        <v>0</v>
      </c>
      <c r="BA403" t="s">
        <v>3031</v>
      </c>
      <c r="BB403" s="12">
        <v>0</v>
      </c>
      <c r="BC403" t="s">
        <v>3038</v>
      </c>
    </row>
    <row r="404" spans="1:55" x14ac:dyDescent="0.25">
      <c r="A404" s="12">
        <v>414</v>
      </c>
      <c r="B404" s="12">
        <v>403</v>
      </c>
      <c r="C404" s="12">
        <v>0</v>
      </c>
      <c r="D404" t="s">
        <v>1461</v>
      </c>
      <c r="E404" s="35" t="s">
        <v>3829</v>
      </c>
      <c r="F404" s="12">
        <v>1</v>
      </c>
      <c r="G404" t="s">
        <v>1462</v>
      </c>
      <c r="H404">
        <v>1379</v>
      </c>
      <c r="I404">
        <v>1566</v>
      </c>
      <c r="J404" s="4">
        <v>100</v>
      </c>
      <c r="K404">
        <v>1379</v>
      </c>
      <c r="L404">
        <v>1</v>
      </c>
      <c r="M404">
        <v>1379</v>
      </c>
      <c r="N404">
        <v>21</v>
      </c>
      <c r="O404">
        <v>1399</v>
      </c>
      <c r="P404">
        <v>0</v>
      </c>
      <c r="Q404">
        <v>2547</v>
      </c>
      <c r="R404" s="12">
        <f>IF(LEFT(RIGHT(AE404,7),3)="HMT",1,0)</f>
        <v>0</v>
      </c>
      <c r="S404" s="12">
        <f>IF(J404&gt;99,1,0)</f>
        <v>1</v>
      </c>
      <c r="T404" s="12">
        <f>R404*S404</f>
        <v>0</v>
      </c>
      <c r="U404" s="12">
        <f>IF(LEFT(RIGHT(AE404,7),3)="HMT",0,1)</f>
        <v>1</v>
      </c>
      <c r="V404" s="12">
        <f>S404*U404</f>
        <v>1</v>
      </c>
      <c r="W404" s="12">
        <f>IF(J404&lt;98.5,1,0)</f>
        <v>0</v>
      </c>
      <c r="X404" s="12">
        <f>AZ404*W404</f>
        <v>0</v>
      </c>
      <c r="Y404" t="s">
        <v>1585</v>
      </c>
      <c r="Z404" t="s">
        <v>1968</v>
      </c>
      <c r="AA404" t="s">
        <v>1969</v>
      </c>
      <c r="AB404" t="s">
        <v>2013</v>
      </c>
      <c r="AC404" s="21" t="s">
        <v>2034</v>
      </c>
      <c r="AD404" s="8" t="s">
        <v>2035</v>
      </c>
      <c r="AE404" t="s">
        <v>2052</v>
      </c>
      <c r="AF404" t="s">
        <v>1585</v>
      </c>
      <c r="AG404" t="s">
        <v>1968</v>
      </c>
      <c r="AH404" t="s">
        <v>1969</v>
      </c>
      <c r="AI404" t="s">
        <v>2013</v>
      </c>
      <c r="AJ404" s="21" t="s">
        <v>2034</v>
      </c>
      <c r="AK404" s="40" t="s">
        <v>2845</v>
      </c>
      <c r="AL404" s="15" t="s">
        <v>2052</v>
      </c>
      <c r="AM404" t="s">
        <v>1585</v>
      </c>
      <c r="AN404" t="s">
        <v>1968</v>
      </c>
      <c r="AO404" t="s">
        <v>1969</v>
      </c>
      <c r="AP404" t="s">
        <v>2013</v>
      </c>
      <c r="AQ404" s="21" t="s">
        <v>2034</v>
      </c>
      <c r="AR404" s="19" t="s">
        <v>2845</v>
      </c>
      <c r="AS404" t="s">
        <v>2052</v>
      </c>
      <c r="AT404" s="4">
        <v>100</v>
      </c>
      <c r="AU404" s="12">
        <f>IF(Z404=AN404,1,0)</f>
        <v>1</v>
      </c>
      <c r="AV404" s="12">
        <f>IF(AA404=AO404,1,0)</f>
        <v>1</v>
      </c>
      <c r="AW404" s="12">
        <f>IF(AB404=AP404,1,0)</f>
        <v>1</v>
      </c>
      <c r="AX404" s="12">
        <f>IF(AC404=AQ404,1,0)</f>
        <v>1</v>
      </c>
      <c r="AY404" s="12">
        <f>IF(AD404=AR404,1,0)</f>
        <v>0</v>
      </c>
      <c r="AZ404" s="12">
        <f>IF(AE404=AS404,1,0)</f>
        <v>1</v>
      </c>
      <c r="BA404" t="s">
        <v>3031</v>
      </c>
      <c r="BB404" s="12">
        <v>0</v>
      </c>
    </row>
    <row r="405" spans="1:55" x14ac:dyDescent="0.25">
      <c r="A405" s="12">
        <v>415</v>
      </c>
      <c r="B405" s="12">
        <v>404</v>
      </c>
      <c r="C405" s="12">
        <v>0</v>
      </c>
      <c r="D405" t="s">
        <v>1344</v>
      </c>
      <c r="E405" s="35" t="s">
        <v>3767</v>
      </c>
      <c r="F405" s="12">
        <v>1</v>
      </c>
      <c r="G405" t="s">
        <v>1345</v>
      </c>
      <c r="H405">
        <v>1377</v>
      </c>
      <c r="I405">
        <v>1535</v>
      </c>
      <c r="J405" s="5">
        <v>99.132000000000005</v>
      </c>
      <c r="K405">
        <v>1383</v>
      </c>
      <c r="L405">
        <v>1</v>
      </c>
      <c r="M405">
        <v>1377</v>
      </c>
      <c r="N405">
        <v>21</v>
      </c>
      <c r="O405">
        <v>1399</v>
      </c>
      <c r="P405">
        <v>0</v>
      </c>
      <c r="Q405">
        <v>2479</v>
      </c>
      <c r="R405" s="12">
        <f>IF(LEFT(RIGHT(AE405,7),3)="HMT",1,0)</f>
        <v>0</v>
      </c>
      <c r="S405" s="12">
        <f>IF(J405&gt;99,1,0)</f>
        <v>1</v>
      </c>
      <c r="T405" s="12">
        <f>R405*S405</f>
        <v>0</v>
      </c>
      <c r="U405" s="12">
        <f>IF(LEFT(RIGHT(AE405,7),3)="HMT",0,1)</f>
        <v>1</v>
      </c>
      <c r="V405" s="12">
        <f>S405*U405</f>
        <v>1</v>
      </c>
      <c r="W405" s="12">
        <f>IF(J405&lt;98.5,1,0)</f>
        <v>0</v>
      </c>
      <c r="X405" s="12">
        <f>AZ405*W405</f>
        <v>0</v>
      </c>
      <c r="Y405" t="s">
        <v>1585</v>
      </c>
      <c r="Z405" t="s">
        <v>1968</v>
      </c>
      <c r="AA405" t="s">
        <v>1969</v>
      </c>
      <c r="AB405" t="s">
        <v>2013</v>
      </c>
      <c r="AC405" t="s">
        <v>2034</v>
      </c>
      <c r="AD405" s="8" t="s">
        <v>2035</v>
      </c>
      <c r="AE405" s="14" t="s">
        <v>2053</v>
      </c>
      <c r="AF405" t="s">
        <v>1585</v>
      </c>
      <c r="AG405" t="s">
        <v>1968</v>
      </c>
      <c r="AH405" t="s">
        <v>1969</v>
      </c>
      <c r="AI405" t="s">
        <v>2013</v>
      </c>
      <c r="AJ405" t="s">
        <v>2034</v>
      </c>
      <c r="AK405" s="40" t="s">
        <v>2847</v>
      </c>
      <c r="AL405" s="15" t="s">
        <v>2053</v>
      </c>
      <c r="AM405" t="s">
        <v>1585</v>
      </c>
      <c r="AN405" t="s">
        <v>1968</v>
      </c>
      <c r="AO405" t="s">
        <v>1969</v>
      </c>
      <c r="AP405" t="s">
        <v>2013</v>
      </c>
      <c r="AQ405" t="s">
        <v>2034</v>
      </c>
      <c r="AR405" s="19" t="s">
        <v>2847</v>
      </c>
      <c r="AS405" s="8" t="s">
        <v>2850</v>
      </c>
      <c r="AT405" s="5">
        <v>99.132000000000005</v>
      </c>
      <c r="AU405" s="12">
        <f>IF(Z405=AN405,1,0)</f>
        <v>1</v>
      </c>
      <c r="AV405" s="12">
        <f>IF(AA405=AO405,1,0)</f>
        <v>1</v>
      </c>
      <c r="AW405" s="12">
        <f>IF(AB405=AP405,1,0)</f>
        <v>1</v>
      </c>
      <c r="AX405" s="12">
        <f>IF(AC405=AQ405,1,0)</f>
        <v>1</v>
      </c>
      <c r="AY405" s="12">
        <f>IF(AD405=AR405,1,0)</f>
        <v>0</v>
      </c>
      <c r="AZ405" s="12">
        <f>IF(AE405=AS405,1,0)</f>
        <v>0</v>
      </c>
      <c r="BA405" t="s">
        <v>3031</v>
      </c>
      <c r="BB405" s="12">
        <v>0</v>
      </c>
      <c r="BC405" t="s">
        <v>3055</v>
      </c>
    </row>
    <row r="406" spans="1:55" x14ac:dyDescent="0.25">
      <c r="A406" s="12">
        <v>416</v>
      </c>
      <c r="B406" s="12">
        <v>405</v>
      </c>
      <c r="C406" s="12">
        <v>0</v>
      </c>
      <c r="D406" t="s">
        <v>1541</v>
      </c>
      <c r="E406" s="35" t="s">
        <v>3880</v>
      </c>
      <c r="F406" s="12">
        <v>1</v>
      </c>
      <c r="G406" t="s">
        <v>1542</v>
      </c>
      <c r="H406">
        <v>1379</v>
      </c>
      <c r="I406">
        <v>1569</v>
      </c>
      <c r="J406" s="4">
        <v>99.781999999999996</v>
      </c>
      <c r="K406">
        <v>1379</v>
      </c>
      <c r="L406">
        <v>1</v>
      </c>
      <c r="M406">
        <v>1379</v>
      </c>
      <c r="N406">
        <v>21</v>
      </c>
      <c r="O406">
        <v>1399</v>
      </c>
      <c r="P406">
        <v>0</v>
      </c>
      <c r="Q406">
        <v>2531</v>
      </c>
      <c r="R406" s="12">
        <f>IF(LEFT(RIGHT(AE406,7),3)="HMT",1,0)</f>
        <v>0</v>
      </c>
      <c r="S406" s="12">
        <f>IF(J406&gt;99,1,0)</f>
        <v>1</v>
      </c>
      <c r="T406" s="12">
        <f>R406*S406</f>
        <v>0</v>
      </c>
      <c r="U406" s="12">
        <f>IF(LEFT(RIGHT(AE406,7),3)="HMT",0,1)</f>
        <v>1</v>
      </c>
      <c r="V406" s="12">
        <f>S406*U406</f>
        <v>1</v>
      </c>
      <c r="W406" s="12">
        <f>IF(J406&lt;98.5,1,0)</f>
        <v>0</v>
      </c>
      <c r="X406" s="12">
        <f>AZ406*W406</f>
        <v>0</v>
      </c>
      <c r="Y406" t="s">
        <v>1585</v>
      </c>
      <c r="Z406" t="s">
        <v>1968</v>
      </c>
      <c r="AA406" t="s">
        <v>1969</v>
      </c>
      <c r="AB406" t="s">
        <v>2013</v>
      </c>
      <c r="AC406" t="s">
        <v>2034</v>
      </c>
      <c r="AD406" s="8" t="s">
        <v>2035</v>
      </c>
      <c r="AE406" s="14" t="s">
        <v>2054</v>
      </c>
      <c r="AF406" t="s">
        <v>1585</v>
      </c>
      <c r="AG406" t="s">
        <v>1968</v>
      </c>
      <c r="AH406" t="s">
        <v>1969</v>
      </c>
      <c r="AI406" t="s">
        <v>2013</v>
      </c>
      <c r="AJ406" t="s">
        <v>2034</v>
      </c>
      <c r="AK406" s="40" t="s">
        <v>2847</v>
      </c>
      <c r="AL406" s="15" t="s">
        <v>2054</v>
      </c>
      <c r="AM406" t="s">
        <v>1585</v>
      </c>
      <c r="AN406" t="s">
        <v>1968</v>
      </c>
      <c r="AO406" t="s">
        <v>1969</v>
      </c>
      <c r="AP406" t="s">
        <v>2013</v>
      </c>
      <c r="AQ406" t="s">
        <v>2034</v>
      </c>
      <c r="AR406" s="19" t="s">
        <v>2847</v>
      </c>
      <c r="AS406" s="8" t="s">
        <v>2850</v>
      </c>
      <c r="AT406" s="4">
        <v>99.781999999999996</v>
      </c>
      <c r="AU406" s="12">
        <f>IF(Z406=AN406,1,0)</f>
        <v>1</v>
      </c>
      <c r="AV406" s="12">
        <f>IF(AA406=AO406,1,0)</f>
        <v>1</v>
      </c>
      <c r="AW406" s="12">
        <f>IF(AB406=AP406,1,0)</f>
        <v>1</v>
      </c>
      <c r="AX406" s="12">
        <f>IF(AC406=AQ406,1,0)</f>
        <v>1</v>
      </c>
      <c r="AY406" s="12">
        <f>IF(AD406=AR406,1,0)</f>
        <v>0</v>
      </c>
      <c r="AZ406" s="12">
        <f>IF(AE406=AS406,1,0)</f>
        <v>0</v>
      </c>
      <c r="BA406" t="s">
        <v>3031</v>
      </c>
      <c r="BB406" s="12">
        <v>0</v>
      </c>
      <c r="BC406" t="s">
        <v>3055</v>
      </c>
    </row>
    <row r="407" spans="1:55" x14ac:dyDescent="0.25">
      <c r="A407" s="12">
        <v>417</v>
      </c>
      <c r="B407" s="12">
        <v>406</v>
      </c>
      <c r="C407" s="12">
        <v>0</v>
      </c>
      <c r="D407" t="s">
        <v>1256</v>
      </c>
      <c r="E407" s="35" t="s">
        <v>3723</v>
      </c>
      <c r="F407" s="12">
        <v>1</v>
      </c>
      <c r="G407" t="s">
        <v>987</v>
      </c>
      <c r="H407">
        <v>1371</v>
      </c>
      <c r="I407">
        <v>1495</v>
      </c>
      <c r="J407" s="4">
        <v>99.853999999999999</v>
      </c>
      <c r="K407">
        <v>1371</v>
      </c>
      <c r="L407">
        <v>1</v>
      </c>
      <c r="M407">
        <v>1371</v>
      </c>
      <c r="N407">
        <v>1</v>
      </c>
      <c r="O407">
        <v>1371</v>
      </c>
      <c r="P407">
        <v>0</v>
      </c>
      <c r="Q407">
        <v>2521</v>
      </c>
      <c r="R407" s="12">
        <f>IF(LEFT(RIGHT(AE407,7),3)="HMT",1,0)</f>
        <v>0</v>
      </c>
      <c r="S407" s="12">
        <f>IF(J407&gt;99,1,0)</f>
        <v>1</v>
      </c>
      <c r="T407" s="12">
        <f>R407*S407</f>
        <v>0</v>
      </c>
      <c r="U407" s="12">
        <f>IF(LEFT(RIGHT(AE407,7),3)="HMT",0,1)</f>
        <v>1</v>
      </c>
      <c r="V407" s="12">
        <f>S407*U407</f>
        <v>1</v>
      </c>
      <c r="W407" s="12">
        <f>IF(J407&lt;98.5,1,0)</f>
        <v>0</v>
      </c>
      <c r="X407" s="12">
        <f>AZ407*W407</f>
        <v>0</v>
      </c>
      <c r="Y407" t="s">
        <v>1585</v>
      </c>
      <c r="Z407" t="s">
        <v>1968</v>
      </c>
      <c r="AA407" t="s">
        <v>1969</v>
      </c>
      <c r="AB407" t="s">
        <v>2013</v>
      </c>
      <c r="AC407" s="21" t="s">
        <v>2034</v>
      </c>
      <c r="AD407" s="8" t="s">
        <v>2035</v>
      </c>
      <c r="AE407" t="s">
        <v>2055</v>
      </c>
      <c r="AF407" t="s">
        <v>1585</v>
      </c>
      <c r="AG407" t="s">
        <v>1968</v>
      </c>
      <c r="AH407" t="s">
        <v>1969</v>
      </c>
      <c r="AI407" t="s">
        <v>2013</v>
      </c>
      <c r="AJ407" s="21" t="s">
        <v>2034</v>
      </c>
      <c r="AK407" s="40" t="s">
        <v>2846</v>
      </c>
      <c r="AL407" s="15" t="s">
        <v>2055</v>
      </c>
      <c r="AM407" t="s">
        <v>1585</v>
      </c>
      <c r="AN407" t="s">
        <v>1968</v>
      </c>
      <c r="AO407" t="s">
        <v>1969</v>
      </c>
      <c r="AP407" t="s">
        <v>2013</v>
      </c>
      <c r="AQ407" s="21" t="s">
        <v>2034</v>
      </c>
      <c r="AR407" s="19" t="s">
        <v>2846</v>
      </c>
      <c r="AS407" t="s">
        <v>2055</v>
      </c>
      <c r="AT407" s="4">
        <v>99.853999999999999</v>
      </c>
      <c r="AU407" s="12">
        <f>IF(Z407=AN407,1,0)</f>
        <v>1</v>
      </c>
      <c r="AV407" s="12">
        <f>IF(AA407=AO407,1,0)</f>
        <v>1</v>
      </c>
      <c r="AW407" s="12">
        <f>IF(AB407=AP407,1,0)</f>
        <v>1</v>
      </c>
      <c r="AX407" s="12">
        <f>IF(AC407=AQ407,1,0)</f>
        <v>1</v>
      </c>
      <c r="AY407" s="12">
        <f>IF(AD407=AR407,1,0)</f>
        <v>0</v>
      </c>
      <c r="AZ407" s="12">
        <f>IF(AE407=AS407,1,0)</f>
        <v>1</v>
      </c>
      <c r="BA407" t="s">
        <v>3031</v>
      </c>
      <c r="BB407" s="12">
        <v>0</v>
      </c>
    </row>
    <row r="408" spans="1:55" x14ac:dyDescent="0.25">
      <c r="A408" s="12">
        <v>418</v>
      </c>
      <c r="B408" s="12">
        <v>407</v>
      </c>
      <c r="C408" s="12">
        <v>0</v>
      </c>
      <c r="D408" t="s">
        <v>1265</v>
      </c>
      <c r="E408" s="35" t="s">
        <v>3728</v>
      </c>
      <c r="F408" s="12">
        <v>1</v>
      </c>
      <c r="G408" t="s">
        <v>1266</v>
      </c>
      <c r="H408">
        <v>1366</v>
      </c>
      <c r="I408">
        <v>1542</v>
      </c>
      <c r="J408" s="4">
        <v>99.927000000000007</v>
      </c>
      <c r="K408">
        <v>1366</v>
      </c>
      <c r="L408">
        <v>1</v>
      </c>
      <c r="M408">
        <v>1366</v>
      </c>
      <c r="N408">
        <v>21</v>
      </c>
      <c r="O408">
        <v>1386</v>
      </c>
      <c r="P408">
        <v>0</v>
      </c>
      <c r="Q408">
        <v>2519</v>
      </c>
      <c r="R408" s="12">
        <f>IF(LEFT(RIGHT(AE408,7),3)="HMT",1,0)</f>
        <v>0</v>
      </c>
      <c r="S408" s="12">
        <f>IF(J408&gt;99,1,0)</f>
        <v>1</v>
      </c>
      <c r="T408" s="12">
        <f>R408*S408</f>
        <v>0</v>
      </c>
      <c r="U408" s="12">
        <f>IF(LEFT(RIGHT(AE408,7),3)="HMT",0,1)</f>
        <v>1</v>
      </c>
      <c r="V408" s="12">
        <f>S408*U408</f>
        <v>1</v>
      </c>
      <c r="W408" s="12">
        <f>IF(J408&lt;98.5,1,0)</f>
        <v>0</v>
      </c>
      <c r="X408" s="12">
        <f>AZ408*W408</f>
        <v>0</v>
      </c>
      <c r="Y408" t="s">
        <v>1585</v>
      </c>
      <c r="Z408" t="s">
        <v>1968</v>
      </c>
      <c r="AA408" t="s">
        <v>1969</v>
      </c>
      <c r="AB408" t="s">
        <v>2013</v>
      </c>
      <c r="AC408" t="s">
        <v>2034</v>
      </c>
      <c r="AD408" s="8" t="s">
        <v>2035</v>
      </c>
      <c r="AE408" t="s">
        <v>2056</v>
      </c>
      <c r="AF408" t="s">
        <v>1585</v>
      </c>
      <c r="AG408" t="s">
        <v>1968</v>
      </c>
      <c r="AH408" t="s">
        <v>1969</v>
      </c>
      <c r="AI408" t="s">
        <v>2013</v>
      </c>
      <c r="AJ408" t="s">
        <v>2034</v>
      </c>
      <c r="AK408" s="40" t="s">
        <v>2851</v>
      </c>
      <c r="AL408" s="15" t="s">
        <v>2056</v>
      </c>
      <c r="AM408" t="s">
        <v>1585</v>
      </c>
      <c r="AN408" t="s">
        <v>1968</v>
      </c>
      <c r="AO408" t="s">
        <v>1969</v>
      </c>
      <c r="AP408" t="s">
        <v>2013</v>
      </c>
      <c r="AQ408" t="s">
        <v>2034</v>
      </c>
      <c r="AR408" s="19" t="s">
        <v>2851</v>
      </c>
      <c r="AS408" t="s">
        <v>2056</v>
      </c>
      <c r="AT408" s="4">
        <v>99.927000000000007</v>
      </c>
      <c r="AU408" s="12">
        <f>IF(Z408=AN408,1,0)</f>
        <v>1</v>
      </c>
      <c r="AV408" s="12">
        <f>IF(AA408=AO408,1,0)</f>
        <v>1</v>
      </c>
      <c r="AW408" s="12">
        <f>IF(AB408=AP408,1,0)</f>
        <v>1</v>
      </c>
      <c r="AX408" s="12">
        <f>IF(AC408=AQ408,1,0)</f>
        <v>1</v>
      </c>
      <c r="AY408" s="12">
        <f>IF(AD408=AR408,1,0)</f>
        <v>0</v>
      </c>
      <c r="AZ408" s="12">
        <f>IF(AE408=AS408,1,0)</f>
        <v>1</v>
      </c>
      <c r="BA408" t="s">
        <v>3031</v>
      </c>
      <c r="BB408" s="12">
        <v>0</v>
      </c>
    </row>
    <row r="409" spans="1:55" x14ac:dyDescent="0.25">
      <c r="A409" s="12">
        <v>419</v>
      </c>
      <c r="B409" s="12">
        <v>408</v>
      </c>
      <c r="C409" s="12">
        <v>0</v>
      </c>
      <c r="D409" t="s">
        <v>123</v>
      </c>
      <c r="E409" s="35" t="s">
        <v>3174</v>
      </c>
      <c r="F409" s="12">
        <v>1</v>
      </c>
      <c r="G409" t="s">
        <v>124</v>
      </c>
      <c r="H409">
        <v>1379</v>
      </c>
      <c r="I409">
        <v>1568</v>
      </c>
      <c r="J409" s="8">
        <v>96.373999999999995</v>
      </c>
      <c r="K409">
        <v>1379</v>
      </c>
      <c r="L409">
        <v>1</v>
      </c>
      <c r="M409">
        <v>1379</v>
      </c>
      <c r="N409">
        <v>21</v>
      </c>
      <c r="O409">
        <v>1399</v>
      </c>
      <c r="P409">
        <v>0</v>
      </c>
      <c r="Q409">
        <v>2270</v>
      </c>
      <c r="R409" s="12">
        <f>IF(LEFT(RIGHT(AE409,7),3)="HMT",1,0)</f>
        <v>1</v>
      </c>
      <c r="S409" s="12">
        <f>IF(J409&gt;99,1,0)</f>
        <v>0</v>
      </c>
      <c r="T409" s="12">
        <f>R409*S409</f>
        <v>0</v>
      </c>
      <c r="U409" s="12">
        <f>IF(LEFT(RIGHT(AE409,7),3)="HMT",0,1)</f>
        <v>0</v>
      </c>
      <c r="V409" s="12">
        <f>S409*U409</f>
        <v>0</v>
      </c>
      <c r="W409" s="12">
        <f>IF(J409&lt;98.5,1,0)</f>
        <v>1</v>
      </c>
      <c r="X409" s="12">
        <f>AZ409*W409</f>
        <v>0</v>
      </c>
      <c r="Y409" t="s">
        <v>1585</v>
      </c>
      <c r="Z409" t="s">
        <v>1968</v>
      </c>
      <c r="AA409" t="s">
        <v>1969</v>
      </c>
      <c r="AB409" t="s">
        <v>2013</v>
      </c>
      <c r="AC409" t="s">
        <v>2034</v>
      </c>
      <c r="AD409" s="8" t="s">
        <v>2035</v>
      </c>
      <c r="AE409" s="14" t="s">
        <v>2057</v>
      </c>
      <c r="AF409" t="s">
        <v>1585</v>
      </c>
      <c r="AG409" t="s">
        <v>1968</v>
      </c>
      <c r="AH409" t="s">
        <v>1969</v>
      </c>
      <c r="AI409" t="s">
        <v>2013</v>
      </c>
      <c r="AJ409" t="s">
        <v>2034</v>
      </c>
      <c r="AK409" s="40" t="s">
        <v>2847</v>
      </c>
      <c r="AL409" s="15" t="s">
        <v>2057</v>
      </c>
      <c r="AM409" t="s">
        <v>1585</v>
      </c>
      <c r="AN409" t="s">
        <v>1968</v>
      </c>
      <c r="AO409" t="s">
        <v>1969</v>
      </c>
      <c r="AP409" t="s">
        <v>2013</v>
      </c>
      <c r="AQ409" t="s">
        <v>2034</v>
      </c>
      <c r="AR409" s="19" t="s">
        <v>2847</v>
      </c>
      <c r="AS409" s="8" t="s">
        <v>2852</v>
      </c>
      <c r="AT409" s="8">
        <v>96.373999999999995</v>
      </c>
      <c r="AU409" s="12">
        <f>IF(Z409=AN409,1,0)</f>
        <v>1</v>
      </c>
      <c r="AV409" s="12">
        <f>IF(AA409=AO409,1,0)</f>
        <v>1</v>
      </c>
      <c r="AW409" s="12">
        <f>IF(AB409=AP409,1,0)</f>
        <v>1</v>
      </c>
      <c r="AX409" s="12">
        <f>IF(AC409=AQ409,1,0)</f>
        <v>1</v>
      </c>
      <c r="AY409" s="12">
        <f>IF(AD409=AR409,1,0)</f>
        <v>0</v>
      </c>
      <c r="AZ409" s="12">
        <f>IF(AE409=AS409,1,0)</f>
        <v>0</v>
      </c>
      <c r="BA409" t="s">
        <v>3031</v>
      </c>
      <c r="BB409" s="12">
        <v>0</v>
      </c>
    </row>
    <row r="410" spans="1:55" x14ac:dyDescent="0.25">
      <c r="A410" s="12">
        <v>420</v>
      </c>
      <c r="B410" s="12">
        <v>409</v>
      </c>
      <c r="C410" s="12">
        <v>0</v>
      </c>
      <c r="D410" t="s">
        <v>840</v>
      </c>
      <c r="E410" s="35" t="s">
        <v>3510</v>
      </c>
      <c r="F410" s="12">
        <v>1</v>
      </c>
      <c r="G410" t="s">
        <v>841</v>
      </c>
      <c r="H410">
        <v>1368</v>
      </c>
      <c r="I410">
        <v>1550</v>
      </c>
      <c r="J410" s="4">
        <v>100</v>
      </c>
      <c r="K410">
        <v>1368</v>
      </c>
      <c r="L410">
        <v>1</v>
      </c>
      <c r="M410">
        <v>1368</v>
      </c>
      <c r="N410">
        <v>18</v>
      </c>
      <c r="O410">
        <v>1385</v>
      </c>
      <c r="P410">
        <v>0</v>
      </c>
      <c r="Q410">
        <v>2527</v>
      </c>
      <c r="R410" s="12">
        <f>IF(LEFT(RIGHT(AE410,7),3)="HMT",1,0)</f>
        <v>0</v>
      </c>
      <c r="S410" s="12">
        <f>IF(J410&gt;99,1,0)</f>
        <v>1</v>
      </c>
      <c r="T410" s="12">
        <f>R410*S410</f>
        <v>0</v>
      </c>
      <c r="U410" s="12">
        <f>IF(LEFT(RIGHT(AE410,7),3)="HMT",0,1)</f>
        <v>1</v>
      </c>
      <c r="V410" s="12">
        <f>S410*U410</f>
        <v>1</v>
      </c>
      <c r="W410" s="12">
        <f>IF(J410&lt;98.5,1,0)</f>
        <v>0</v>
      </c>
      <c r="X410" s="12">
        <f>AZ410*W410</f>
        <v>0</v>
      </c>
      <c r="Y410" t="s">
        <v>1585</v>
      </c>
      <c r="Z410" t="s">
        <v>1968</v>
      </c>
      <c r="AA410" t="s">
        <v>1969</v>
      </c>
      <c r="AB410" t="s">
        <v>2013</v>
      </c>
      <c r="AC410" s="21" t="s">
        <v>2034</v>
      </c>
      <c r="AD410" t="s">
        <v>2035</v>
      </c>
      <c r="AE410" t="s">
        <v>2058</v>
      </c>
      <c r="AF410" t="s">
        <v>1585</v>
      </c>
      <c r="AG410" t="s">
        <v>1968</v>
      </c>
      <c r="AH410" t="s">
        <v>1969</v>
      </c>
      <c r="AI410" t="s">
        <v>2013</v>
      </c>
      <c r="AJ410" s="21" t="s">
        <v>2034</v>
      </c>
      <c r="AK410" t="s">
        <v>2035</v>
      </c>
      <c r="AL410" t="s">
        <v>2058</v>
      </c>
      <c r="AM410" t="s">
        <v>1585</v>
      </c>
      <c r="AN410" t="s">
        <v>1968</v>
      </c>
      <c r="AO410" t="s">
        <v>1969</v>
      </c>
      <c r="AP410" t="s">
        <v>2013</v>
      </c>
      <c r="AQ410" s="21" t="s">
        <v>2034</v>
      </c>
      <c r="AR410" t="s">
        <v>2035</v>
      </c>
      <c r="AS410" t="s">
        <v>2058</v>
      </c>
      <c r="AT410" s="4">
        <v>100</v>
      </c>
      <c r="AU410" s="12">
        <f>IF(Z410=AN410,1,0)</f>
        <v>1</v>
      </c>
      <c r="AV410" s="12">
        <f>IF(AA410=AO410,1,0)</f>
        <v>1</v>
      </c>
      <c r="AW410" s="12">
        <f>IF(AB410=AP410,1,0)</f>
        <v>1</v>
      </c>
      <c r="AX410" s="12">
        <f>IF(AC410=AQ410,1,0)</f>
        <v>1</v>
      </c>
      <c r="AY410" s="12">
        <f>IF(AD410=AR410,1,0)</f>
        <v>1</v>
      </c>
      <c r="AZ410" s="12">
        <f>IF(AE410=AS410,1,0)</f>
        <v>1</v>
      </c>
      <c r="BA410" t="s">
        <v>3031</v>
      </c>
      <c r="BB410" s="12">
        <v>0</v>
      </c>
    </row>
    <row r="411" spans="1:55" x14ac:dyDescent="0.25">
      <c r="A411" s="12">
        <v>421</v>
      </c>
      <c r="B411" s="12">
        <v>410</v>
      </c>
      <c r="C411" s="12">
        <v>0</v>
      </c>
      <c r="D411" t="s">
        <v>842</v>
      </c>
      <c r="E411" s="35" t="s">
        <v>3510</v>
      </c>
      <c r="F411" s="12">
        <v>2</v>
      </c>
      <c r="G411" t="s">
        <v>841</v>
      </c>
      <c r="H411">
        <v>1368</v>
      </c>
      <c r="I411">
        <v>1550</v>
      </c>
      <c r="J411" s="6">
        <v>98.831999999999994</v>
      </c>
      <c r="K411">
        <v>1370</v>
      </c>
      <c r="L411">
        <v>1</v>
      </c>
      <c r="M411">
        <v>1368</v>
      </c>
      <c r="N411">
        <v>18</v>
      </c>
      <c r="O411">
        <v>1385</v>
      </c>
      <c r="P411">
        <v>0</v>
      </c>
      <c r="Q411">
        <v>2438</v>
      </c>
      <c r="R411" s="12">
        <f>IF(LEFT(RIGHT(AE411,7),3)="HMT",1,0)</f>
        <v>0</v>
      </c>
      <c r="S411" s="12">
        <f>IF(J411&gt;99,1,0)</f>
        <v>0</v>
      </c>
      <c r="T411" s="12">
        <f>R411*S411</f>
        <v>0</v>
      </c>
      <c r="U411" s="12">
        <f>IF(LEFT(RIGHT(AE411,7),3)="HMT",0,1)</f>
        <v>1</v>
      </c>
      <c r="V411" s="12">
        <f>S411*U411</f>
        <v>0</v>
      </c>
      <c r="W411" s="12">
        <f>IF(J411&lt;98.5,1,0)</f>
        <v>0</v>
      </c>
      <c r="X411" s="12">
        <f>AZ411*W411</f>
        <v>0</v>
      </c>
      <c r="Y411" t="s">
        <v>1585</v>
      </c>
      <c r="Z411" t="s">
        <v>1968</v>
      </c>
      <c r="AA411" t="s">
        <v>1969</v>
      </c>
      <c r="AB411" t="s">
        <v>2013</v>
      </c>
      <c r="AC411" s="21" t="s">
        <v>2034</v>
      </c>
      <c r="AD411" s="15" t="s">
        <v>2035</v>
      </c>
      <c r="AE411" t="s">
        <v>2058</v>
      </c>
      <c r="AF411" t="s">
        <v>1585</v>
      </c>
      <c r="AG411" t="s">
        <v>1968</v>
      </c>
      <c r="AH411" t="s">
        <v>1969</v>
      </c>
      <c r="AI411" t="s">
        <v>2013</v>
      </c>
      <c r="AJ411" s="21" t="s">
        <v>2034</v>
      </c>
      <c r="AK411" s="21" t="s">
        <v>2035</v>
      </c>
      <c r="AL411" t="s">
        <v>2058</v>
      </c>
      <c r="AM411" t="s">
        <v>1585</v>
      </c>
      <c r="AN411" t="s">
        <v>1968</v>
      </c>
      <c r="AO411" t="s">
        <v>1969</v>
      </c>
      <c r="AP411" t="s">
        <v>2013</v>
      </c>
      <c r="AQ411" s="21" t="s">
        <v>2034</v>
      </c>
      <c r="AR411" s="21" t="s">
        <v>2035</v>
      </c>
      <c r="AS411" t="s">
        <v>2058</v>
      </c>
      <c r="AT411" s="6">
        <v>98.831999999999994</v>
      </c>
      <c r="AU411" s="12">
        <f>IF(Z411=AN411,1,0)</f>
        <v>1</v>
      </c>
      <c r="AV411" s="12">
        <f>IF(AA411=AO411,1,0)</f>
        <v>1</v>
      </c>
      <c r="AW411" s="12">
        <f>IF(AB411=AP411,1,0)</f>
        <v>1</v>
      </c>
      <c r="AX411" s="12">
        <f>IF(AC411=AQ411,1,0)</f>
        <v>1</v>
      </c>
      <c r="AY411" s="12">
        <f>IF(AD411=AR411,1,0)</f>
        <v>1</v>
      </c>
      <c r="AZ411" s="12">
        <f>IF(AE411=AS411,1,0)</f>
        <v>1</v>
      </c>
      <c r="BA411" t="s">
        <v>3031</v>
      </c>
      <c r="BB411" s="12">
        <v>0</v>
      </c>
    </row>
    <row r="412" spans="1:55" x14ac:dyDescent="0.25">
      <c r="A412" s="12">
        <v>422</v>
      </c>
      <c r="B412" s="12">
        <v>411</v>
      </c>
      <c r="C412" s="12">
        <v>0</v>
      </c>
      <c r="D412" t="s">
        <v>121</v>
      </c>
      <c r="E412" s="35" t="s">
        <v>3173</v>
      </c>
      <c r="F412" s="12">
        <v>1</v>
      </c>
      <c r="G412" t="s">
        <v>122</v>
      </c>
      <c r="H412">
        <v>1379</v>
      </c>
      <c r="I412">
        <v>1541</v>
      </c>
      <c r="J412" s="4">
        <v>99.418999999999997</v>
      </c>
      <c r="K412">
        <v>1376</v>
      </c>
      <c r="L412">
        <v>5</v>
      </c>
      <c r="M412">
        <v>1379</v>
      </c>
      <c r="N412">
        <v>1</v>
      </c>
      <c r="O412">
        <v>1374</v>
      </c>
      <c r="P412">
        <v>0</v>
      </c>
      <c r="Q412">
        <v>2494</v>
      </c>
      <c r="R412" s="12">
        <f>IF(LEFT(RIGHT(AE412,7),3)="HMT",1,0)</f>
        <v>0</v>
      </c>
      <c r="S412" s="12">
        <f>IF(J412&gt;99,1,0)</f>
        <v>1</v>
      </c>
      <c r="T412" s="12">
        <f>R412*S412</f>
        <v>0</v>
      </c>
      <c r="U412" s="12">
        <f>IF(LEFT(RIGHT(AE412,7),3)="HMT",0,1)</f>
        <v>1</v>
      </c>
      <c r="V412" s="12">
        <f>S412*U412</f>
        <v>1</v>
      </c>
      <c r="W412" s="12">
        <f>IF(J412&lt;98.5,1,0)</f>
        <v>0</v>
      </c>
      <c r="X412" s="12">
        <f>AZ412*W412</f>
        <v>0</v>
      </c>
      <c r="Y412" t="s">
        <v>1585</v>
      </c>
      <c r="Z412" t="s">
        <v>1968</v>
      </c>
      <c r="AA412" t="s">
        <v>1969</v>
      </c>
      <c r="AB412" t="s">
        <v>2013</v>
      </c>
      <c r="AC412" t="s">
        <v>2034</v>
      </c>
      <c r="AD412" s="8" t="s">
        <v>2035</v>
      </c>
      <c r="AE412" t="s">
        <v>1667</v>
      </c>
      <c r="AF412" t="s">
        <v>1585</v>
      </c>
      <c r="AG412" t="s">
        <v>1968</v>
      </c>
      <c r="AH412" t="s">
        <v>1969</v>
      </c>
      <c r="AI412" t="s">
        <v>2013</v>
      </c>
      <c r="AJ412" t="s">
        <v>2034</v>
      </c>
      <c r="AK412" s="40" t="s">
        <v>2847</v>
      </c>
      <c r="AL412" t="s">
        <v>1667</v>
      </c>
      <c r="AM412" t="s">
        <v>1585</v>
      </c>
      <c r="AN412" t="s">
        <v>1968</v>
      </c>
      <c r="AO412" t="s">
        <v>1969</v>
      </c>
      <c r="AP412" t="s">
        <v>2013</v>
      </c>
      <c r="AQ412" t="s">
        <v>2034</v>
      </c>
      <c r="AR412" s="19" t="s">
        <v>2847</v>
      </c>
      <c r="AS412" t="s">
        <v>1667</v>
      </c>
      <c r="AT412" s="4">
        <v>99.418999999999997</v>
      </c>
      <c r="AU412" s="12">
        <f>IF(Z412=AN412,1,0)</f>
        <v>1</v>
      </c>
      <c r="AV412" s="12">
        <f>IF(AA412=AO412,1,0)</f>
        <v>1</v>
      </c>
      <c r="AW412" s="12">
        <f>IF(AB412=AP412,1,0)</f>
        <v>1</v>
      </c>
      <c r="AX412" s="12">
        <f>IF(AC412=AQ412,1,0)</f>
        <v>1</v>
      </c>
      <c r="AY412" s="12">
        <f>IF(AD412=AR412,1,0)</f>
        <v>0</v>
      </c>
      <c r="AZ412" s="12">
        <f>IF(AE412=AS412,1,0)</f>
        <v>1</v>
      </c>
      <c r="BA412" t="s">
        <v>3031</v>
      </c>
      <c r="BB412" s="12">
        <v>0</v>
      </c>
    </row>
    <row r="413" spans="1:55" x14ac:dyDescent="0.25">
      <c r="A413" s="12">
        <v>423</v>
      </c>
      <c r="B413" s="12">
        <v>412</v>
      </c>
      <c r="C413" s="12">
        <v>0</v>
      </c>
      <c r="D413" t="s">
        <v>1319</v>
      </c>
      <c r="E413" s="35" t="s">
        <v>3754</v>
      </c>
      <c r="F413" s="12">
        <v>1</v>
      </c>
      <c r="G413" t="s">
        <v>1320</v>
      </c>
      <c r="H413">
        <v>1351</v>
      </c>
      <c r="I413">
        <v>1472</v>
      </c>
      <c r="J413" s="4">
        <v>100</v>
      </c>
      <c r="K413">
        <v>1351</v>
      </c>
      <c r="L413">
        <v>1</v>
      </c>
      <c r="M413">
        <v>1351</v>
      </c>
      <c r="N413">
        <v>1</v>
      </c>
      <c r="O413">
        <v>1351</v>
      </c>
      <c r="P413">
        <v>0</v>
      </c>
      <c r="Q413">
        <v>2495</v>
      </c>
      <c r="R413" s="12">
        <f>IF(LEFT(RIGHT(AE413,7),3)="HMT",1,0)</f>
        <v>0</v>
      </c>
      <c r="S413" s="12">
        <f>IF(J413&gt;99,1,0)</f>
        <v>1</v>
      </c>
      <c r="T413" s="12">
        <f>R413*S413</f>
        <v>0</v>
      </c>
      <c r="U413" s="12">
        <f>IF(LEFT(RIGHT(AE413,7),3)="HMT",0,1)</f>
        <v>1</v>
      </c>
      <c r="V413" s="12">
        <f>S413*U413</f>
        <v>1</v>
      </c>
      <c r="W413" s="12">
        <f>IF(J413&lt;98.5,1,0)</f>
        <v>0</v>
      </c>
      <c r="X413" s="12">
        <f>AZ413*W413</f>
        <v>0</v>
      </c>
      <c r="Y413" t="s">
        <v>1585</v>
      </c>
      <c r="Z413" t="s">
        <v>1968</v>
      </c>
      <c r="AA413" t="s">
        <v>1969</v>
      </c>
      <c r="AB413" t="s">
        <v>2013</v>
      </c>
      <c r="AC413" t="s">
        <v>2059</v>
      </c>
      <c r="AD413" t="s">
        <v>2060</v>
      </c>
      <c r="AE413" t="s">
        <v>2061</v>
      </c>
      <c r="AF413" t="s">
        <v>1585</v>
      </c>
      <c r="AG413" t="s">
        <v>1968</v>
      </c>
      <c r="AH413" t="s">
        <v>1969</v>
      </c>
      <c r="AI413" t="s">
        <v>2013</v>
      </c>
      <c r="AJ413" t="s">
        <v>2059</v>
      </c>
      <c r="AK413" t="s">
        <v>2060</v>
      </c>
      <c r="AL413" t="s">
        <v>2061</v>
      </c>
      <c r="AM413" t="s">
        <v>1585</v>
      </c>
      <c r="AN413" t="s">
        <v>1968</v>
      </c>
      <c r="AO413" t="s">
        <v>1969</v>
      </c>
      <c r="AP413" t="s">
        <v>2013</v>
      </c>
      <c r="AQ413" t="s">
        <v>2059</v>
      </c>
      <c r="AR413" s="21" t="s">
        <v>2060</v>
      </c>
      <c r="AS413" t="s">
        <v>2061</v>
      </c>
      <c r="AT413" s="4">
        <v>100</v>
      </c>
      <c r="AU413" s="12">
        <f>IF(Z413=AN413,1,0)</f>
        <v>1</v>
      </c>
      <c r="AV413" s="12">
        <f>IF(AA413=AO413,1,0)</f>
        <v>1</v>
      </c>
      <c r="AW413" s="12">
        <f>IF(AB413=AP413,1,0)</f>
        <v>1</v>
      </c>
      <c r="AX413" s="12">
        <f>IF(AC413=AQ413,1,0)</f>
        <v>1</v>
      </c>
      <c r="AY413" s="12">
        <f>IF(AD413=AR413,1,0)</f>
        <v>1</v>
      </c>
      <c r="AZ413" s="12">
        <f>IF(AE413=AS413,1,0)</f>
        <v>1</v>
      </c>
      <c r="BA413" t="s">
        <v>3031</v>
      </c>
      <c r="BB413" s="12">
        <v>0</v>
      </c>
    </row>
    <row r="414" spans="1:55" x14ac:dyDescent="0.25">
      <c r="A414" s="12">
        <v>424</v>
      </c>
      <c r="B414" s="12">
        <v>413</v>
      </c>
      <c r="C414" s="12">
        <v>0</v>
      </c>
      <c r="D414" t="s">
        <v>1321</v>
      </c>
      <c r="E414" s="35" t="s">
        <v>3754</v>
      </c>
      <c r="F414" s="12">
        <v>2</v>
      </c>
      <c r="G414" t="s">
        <v>1322</v>
      </c>
      <c r="H414">
        <v>1351</v>
      </c>
      <c r="I414">
        <v>1499</v>
      </c>
      <c r="J414" s="4">
        <v>100</v>
      </c>
      <c r="K414">
        <v>1351</v>
      </c>
      <c r="L414">
        <v>1</v>
      </c>
      <c r="M414">
        <v>1351</v>
      </c>
      <c r="N414">
        <v>1</v>
      </c>
      <c r="O414">
        <v>1351</v>
      </c>
      <c r="P414">
        <v>0</v>
      </c>
      <c r="Q414">
        <v>2495</v>
      </c>
      <c r="R414" s="12">
        <f>IF(LEFT(RIGHT(AE414,7),3)="HMT",1,0)</f>
        <v>0</v>
      </c>
      <c r="S414" s="12">
        <f>IF(J414&gt;99,1,0)</f>
        <v>1</v>
      </c>
      <c r="T414" s="12">
        <f>R414*S414</f>
        <v>0</v>
      </c>
      <c r="U414" s="12">
        <f>IF(LEFT(RIGHT(AE414,7),3)="HMT",0,1)</f>
        <v>1</v>
      </c>
      <c r="V414" s="12">
        <f>S414*U414</f>
        <v>1</v>
      </c>
      <c r="W414" s="12">
        <f>IF(J414&lt;98.5,1,0)</f>
        <v>0</v>
      </c>
      <c r="X414" s="12">
        <f>AZ414*W414</f>
        <v>0</v>
      </c>
      <c r="Y414" t="s">
        <v>1585</v>
      </c>
      <c r="Z414" t="s">
        <v>1968</v>
      </c>
      <c r="AA414" t="s">
        <v>1969</v>
      </c>
      <c r="AB414" t="s">
        <v>2013</v>
      </c>
      <c r="AC414" t="s">
        <v>2059</v>
      </c>
      <c r="AD414" t="s">
        <v>2060</v>
      </c>
      <c r="AE414" s="8" t="s">
        <v>2061</v>
      </c>
      <c r="AF414" t="s">
        <v>1585</v>
      </c>
      <c r="AG414" t="s">
        <v>1968</v>
      </c>
      <c r="AH414" t="s">
        <v>1969</v>
      </c>
      <c r="AI414" t="s">
        <v>2013</v>
      </c>
      <c r="AJ414" t="s">
        <v>2059</v>
      </c>
      <c r="AK414" t="s">
        <v>2060</v>
      </c>
      <c r="AL414" s="8" t="s">
        <v>2061</v>
      </c>
      <c r="AM414" t="s">
        <v>1585</v>
      </c>
      <c r="AN414" t="s">
        <v>1968</v>
      </c>
      <c r="AO414" t="s">
        <v>1969</v>
      </c>
      <c r="AP414" t="s">
        <v>2013</v>
      </c>
      <c r="AQ414" t="s">
        <v>2059</v>
      </c>
      <c r="AR414" s="21" t="s">
        <v>2060</v>
      </c>
      <c r="AS414" s="18" t="s">
        <v>3036</v>
      </c>
      <c r="AT414" s="4">
        <v>100</v>
      </c>
      <c r="AU414" s="12">
        <f>IF(Z414=AN414,1,0)</f>
        <v>1</v>
      </c>
      <c r="AV414" s="12">
        <f>IF(AA414=AO414,1,0)</f>
        <v>1</v>
      </c>
      <c r="AW414" s="12">
        <f>IF(AB414=AP414,1,0)</f>
        <v>1</v>
      </c>
      <c r="AX414" s="12">
        <f>IF(AC414=AQ414,1,0)</f>
        <v>1</v>
      </c>
      <c r="AY414" s="12">
        <f>IF(AD414=AR414,1,0)</f>
        <v>1</v>
      </c>
      <c r="AZ414" s="12">
        <f>IF(AE414=AS414,1,0)</f>
        <v>0</v>
      </c>
      <c r="BA414" t="s">
        <v>3062</v>
      </c>
      <c r="BB414" s="12">
        <v>0</v>
      </c>
      <c r="BC414" t="s">
        <v>3037</v>
      </c>
    </row>
    <row r="415" spans="1:55" x14ac:dyDescent="0.25">
      <c r="A415" s="12">
        <v>425</v>
      </c>
      <c r="B415" s="12">
        <v>414</v>
      </c>
      <c r="C415" s="12">
        <v>0</v>
      </c>
      <c r="D415" t="s">
        <v>939</v>
      </c>
      <c r="E415" s="35" t="s">
        <v>3562</v>
      </c>
      <c r="F415" s="12">
        <v>1</v>
      </c>
      <c r="G415" t="s">
        <v>940</v>
      </c>
      <c r="H415">
        <v>1352</v>
      </c>
      <c r="I415">
        <v>1501</v>
      </c>
      <c r="J415" s="4">
        <v>99.926000000000002</v>
      </c>
      <c r="K415">
        <v>1352</v>
      </c>
      <c r="L415">
        <v>1</v>
      </c>
      <c r="M415">
        <v>1352</v>
      </c>
      <c r="N415">
        <v>1</v>
      </c>
      <c r="O415">
        <v>1352</v>
      </c>
      <c r="P415">
        <v>0</v>
      </c>
      <c r="Q415">
        <v>2492</v>
      </c>
      <c r="R415" s="12">
        <f>IF(LEFT(RIGHT(AE415,7),3)="HMT",1,0)</f>
        <v>0</v>
      </c>
      <c r="S415" s="12">
        <f>IF(J415&gt;99,1,0)</f>
        <v>1</v>
      </c>
      <c r="T415" s="12">
        <f>R415*S415</f>
        <v>0</v>
      </c>
      <c r="U415" s="12">
        <f>IF(LEFT(RIGHT(AE415,7),3)="HMT",0,1)</f>
        <v>1</v>
      </c>
      <c r="V415" s="12">
        <f>S415*U415</f>
        <v>1</v>
      </c>
      <c r="W415" s="12">
        <f>IF(J415&lt;98.5,1,0)</f>
        <v>0</v>
      </c>
      <c r="X415" s="12">
        <f>AZ415*W415</f>
        <v>0</v>
      </c>
      <c r="Y415" t="s">
        <v>1585</v>
      </c>
      <c r="Z415" t="s">
        <v>1968</v>
      </c>
      <c r="AA415" t="s">
        <v>1969</v>
      </c>
      <c r="AB415" t="s">
        <v>2013</v>
      </c>
      <c r="AC415" t="s">
        <v>2059</v>
      </c>
      <c r="AD415" t="s">
        <v>2062</v>
      </c>
      <c r="AE415" t="s">
        <v>2063</v>
      </c>
      <c r="AF415" t="s">
        <v>1585</v>
      </c>
      <c r="AG415" t="s">
        <v>1968</v>
      </c>
      <c r="AH415" t="s">
        <v>1969</v>
      </c>
      <c r="AI415" t="s">
        <v>2013</v>
      </c>
      <c r="AJ415" t="s">
        <v>2059</v>
      </c>
      <c r="AK415" t="s">
        <v>2062</v>
      </c>
      <c r="AL415" t="s">
        <v>2063</v>
      </c>
      <c r="AM415" t="s">
        <v>1585</v>
      </c>
      <c r="AN415" t="s">
        <v>1968</v>
      </c>
      <c r="AO415" t="s">
        <v>1969</v>
      </c>
      <c r="AP415" t="s">
        <v>2013</v>
      </c>
      <c r="AQ415" t="s">
        <v>2059</v>
      </c>
      <c r="AR415" s="21" t="s">
        <v>2062</v>
      </c>
      <c r="AS415" t="s">
        <v>2063</v>
      </c>
      <c r="AT415" s="4">
        <v>99.926000000000002</v>
      </c>
      <c r="AU415" s="12">
        <f>IF(Z415=AN415,1,0)</f>
        <v>1</v>
      </c>
      <c r="AV415" s="12">
        <f>IF(AA415=AO415,1,0)</f>
        <v>1</v>
      </c>
      <c r="AW415" s="12">
        <f>IF(AB415=AP415,1,0)</f>
        <v>1</v>
      </c>
      <c r="AX415" s="12">
        <f>IF(AC415=AQ415,1,0)</f>
        <v>1</v>
      </c>
      <c r="AY415" s="12">
        <f>IF(AD415=AR415,1,0)</f>
        <v>1</v>
      </c>
      <c r="AZ415" s="12">
        <f>IF(AE415=AS415,1,0)</f>
        <v>1</v>
      </c>
      <c r="BA415" t="s">
        <v>3031</v>
      </c>
      <c r="BB415" s="12">
        <v>0</v>
      </c>
    </row>
    <row r="416" spans="1:55" x14ac:dyDescent="0.25">
      <c r="A416" s="12">
        <v>426</v>
      </c>
      <c r="B416" s="12">
        <v>415</v>
      </c>
      <c r="C416" s="12">
        <v>0</v>
      </c>
      <c r="D416" t="s">
        <v>950</v>
      </c>
      <c r="E416" s="35" t="s">
        <v>3568</v>
      </c>
      <c r="F416" s="12">
        <v>1</v>
      </c>
      <c r="G416" t="s">
        <v>951</v>
      </c>
      <c r="H416">
        <v>1360</v>
      </c>
      <c r="I416">
        <v>1478</v>
      </c>
      <c r="J416" s="4">
        <v>100</v>
      </c>
      <c r="K416">
        <v>1360</v>
      </c>
      <c r="L416">
        <v>1</v>
      </c>
      <c r="M416">
        <v>1360</v>
      </c>
      <c r="N416">
        <v>1</v>
      </c>
      <c r="O416">
        <v>1360</v>
      </c>
      <c r="P416">
        <v>0</v>
      </c>
      <c r="Q416">
        <v>2512</v>
      </c>
      <c r="R416" s="12">
        <f>IF(LEFT(RIGHT(AE416,7),3)="HMT",1,0)</f>
        <v>0</v>
      </c>
      <c r="S416" s="12">
        <f>IF(J416&gt;99,1,0)</f>
        <v>1</v>
      </c>
      <c r="T416" s="12">
        <f>R416*S416</f>
        <v>0</v>
      </c>
      <c r="U416" s="12">
        <f>IF(LEFT(RIGHT(AE416,7),3)="HMT",0,1)</f>
        <v>1</v>
      </c>
      <c r="V416" s="12">
        <f>S416*U416</f>
        <v>1</v>
      </c>
      <c r="W416" s="12">
        <f>IF(J416&lt;98.5,1,0)</f>
        <v>0</v>
      </c>
      <c r="X416" s="12">
        <f>AZ416*W416</f>
        <v>0</v>
      </c>
      <c r="Y416" t="s">
        <v>1585</v>
      </c>
      <c r="Z416" t="s">
        <v>1968</v>
      </c>
      <c r="AA416" t="s">
        <v>1969</v>
      </c>
      <c r="AB416" t="s">
        <v>2013</v>
      </c>
      <c r="AC416" t="s">
        <v>2059</v>
      </c>
      <c r="AD416" t="s">
        <v>2062</v>
      </c>
      <c r="AE416" t="s">
        <v>2064</v>
      </c>
      <c r="AF416" t="s">
        <v>1585</v>
      </c>
      <c r="AG416" t="s">
        <v>1968</v>
      </c>
      <c r="AH416" t="s">
        <v>1969</v>
      </c>
      <c r="AI416" t="s">
        <v>2013</v>
      </c>
      <c r="AJ416" t="s">
        <v>2059</v>
      </c>
      <c r="AK416" t="s">
        <v>2062</v>
      </c>
      <c r="AL416" t="s">
        <v>2064</v>
      </c>
      <c r="AM416" t="s">
        <v>1585</v>
      </c>
      <c r="AN416" t="s">
        <v>1968</v>
      </c>
      <c r="AO416" t="s">
        <v>1969</v>
      </c>
      <c r="AP416" t="s">
        <v>2013</v>
      </c>
      <c r="AQ416" t="s">
        <v>2059</v>
      </c>
      <c r="AR416" s="21" t="s">
        <v>2062</v>
      </c>
      <c r="AS416" t="s">
        <v>2064</v>
      </c>
      <c r="AT416" s="4">
        <v>100</v>
      </c>
      <c r="AU416" s="12">
        <f>IF(Z416=AN416,1,0)</f>
        <v>1</v>
      </c>
      <c r="AV416" s="12">
        <f>IF(AA416=AO416,1,0)</f>
        <v>1</v>
      </c>
      <c r="AW416" s="12">
        <f>IF(AB416=AP416,1,0)</f>
        <v>1</v>
      </c>
      <c r="AX416" s="12">
        <f>IF(AC416=AQ416,1,0)</f>
        <v>1</v>
      </c>
      <c r="AY416" s="12">
        <f>IF(AD416=AR416,1,0)</f>
        <v>1</v>
      </c>
      <c r="AZ416" s="12">
        <f>IF(AE416=AS416,1,0)</f>
        <v>1</v>
      </c>
      <c r="BA416" t="s">
        <v>3031</v>
      </c>
      <c r="BB416" s="12">
        <v>0</v>
      </c>
    </row>
    <row r="417" spans="1:55" x14ac:dyDescent="0.25">
      <c r="A417" s="12">
        <v>427</v>
      </c>
      <c r="B417" s="12">
        <v>416</v>
      </c>
      <c r="C417" s="12">
        <v>0</v>
      </c>
      <c r="D417" t="s">
        <v>159</v>
      </c>
      <c r="E417" s="35" t="s">
        <v>3190</v>
      </c>
      <c r="F417" s="12">
        <v>1</v>
      </c>
      <c r="G417" t="s">
        <v>149</v>
      </c>
      <c r="H417">
        <v>1352</v>
      </c>
      <c r="I417">
        <v>1471</v>
      </c>
      <c r="J417" s="4">
        <v>99.778000000000006</v>
      </c>
      <c r="K417">
        <v>1352</v>
      </c>
      <c r="L417">
        <v>1</v>
      </c>
      <c r="M417">
        <v>1352</v>
      </c>
      <c r="N417">
        <v>1</v>
      </c>
      <c r="O417">
        <v>1352</v>
      </c>
      <c r="P417">
        <v>0</v>
      </c>
      <c r="Q417">
        <v>2483</v>
      </c>
      <c r="R417" s="12">
        <f>IF(LEFT(RIGHT(AE417,7),3)="HMT",1,0)</f>
        <v>0</v>
      </c>
      <c r="S417" s="12">
        <f>IF(J417&gt;99,1,0)</f>
        <v>1</v>
      </c>
      <c r="T417" s="12">
        <f>R417*S417</f>
        <v>0</v>
      </c>
      <c r="U417" s="12">
        <f>IF(LEFT(RIGHT(AE417,7),3)="HMT",0,1)</f>
        <v>1</v>
      </c>
      <c r="V417" s="12">
        <f>S417*U417</f>
        <v>1</v>
      </c>
      <c r="W417" s="12">
        <f>IF(J417&lt;98.5,1,0)</f>
        <v>0</v>
      </c>
      <c r="X417" s="12">
        <f>AZ417*W417</f>
        <v>0</v>
      </c>
      <c r="Y417" t="s">
        <v>1585</v>
      </c>
      <c r="Z417" t="s">
        <v>1968</v>
      </c>
      <c r="AA417" t="s">
        <v>1969</v>
      </c>
      <c r="AB417" t="s">
        <v>2013</v>
      </c>
      <c r="AC417" t="s">
        <v>2059</v>
      </c>
      <c r="AD417" t="s">
        <v>2062</v>
      </c>
      <c r="AE417" t="s">
        <v>2065</v>
      </c>
      <c r="AF417" t="s">
        <v>1585</v>
      </c>
      <c r="AG417" t="s">
        <v>1968</v>
      </c>
      <c r="AH417" t="s">
        <v>1969</v>
      </c>
      <c r="AI417" t="s">
        <v>2013</v>
      </c>
      <c r="AJ417" t="s">
        <v>2059</v>
      </c>
      <c r="AK417" t="s">
        <v>2062</v>
      </c>
      <c r="AL417" t="s">
        <v>2065</v>
      </c>
      <c r="AM417" t="s">
        <v>1585</v>
      </c>
      <c r="AN417" t="s">
        <v>1968</v>
      </c>
      <c r="AO417" t="s">
        <v>1969</v>
      </c>
      <c r="AP417" t="s">
        <v>2013</v>
      </c>
      <c r="AQ417" t="s">
        <v>2059</v>
      </c>
      <c r="AR417" s="21" t="s">
        <v>2062</v>
      </c>
      <c r="AS417" t="s">
        <v>2065</v>
      </c>
      <c r="AT417" s="4">
        <v>99.778000000000006</v>
      </c>
      <c r="AU417" s="12">
        <f>IF(Z417=AN417,1,0)</f>
        <v>1</v>
      </c>
      <c r="AV417" s="12">
        <f>IF(AA417=AO417,1,0)</f>
        <v>1</v>
      </c>
      <c r="AW417" s="12">
        <f>IF(AB417=AP417,1,0)</f>
        <v>1</v>
      </c>
      <c r="AX417" s="12">
        <f>IF(AC417=AQ417,1,0)</f>
        <v>1</v>
      </c>
      <c r="AY417" s="12">
        <f>IF(AD417=AR417,1,0)</f>
        <v>1</v>
      </c>
      <c r="AZ417" s="12">
        <f>IF(AE417=AS417,1,0)</f>
        <v>1</v>
      </c>
      <c r="BA417" t="s">
        <v>3031</v>
      </c>
      <c r="BB417" s="12">
        <v>0</v>
      </c>
    </row>
    <row r="418" spans="1:55" x14ac:dyDescent="0.25">
      <c r="A418" s="12">
        <v>428</v>
      </c>
      <c r="B418" s="12">
        <v>417</v>
      </c>
      <c r="C418" s="12">
        <v>0</v>
      </c>
      <c r="D418" t="s">
        <v>160</v>
      </c>
      <c r="E418" s="35" t="s">
        <v>3190</v>
      </c>
      <c r="F418" s="12">
        <v>2</v>
      </c>
      <c r="G418" t="s">
        <v>161</v>
      </c>
      <c r="H418">
        <v>1352</v>
      </c>
      <c r="I418">
        <v>1457</v>
      </c>
      <c r="J418" s="4">
        <v>99.926000000000002</v>
      </c>
      <c r="K418">
        <v>1346</v>
      </c>
      <c r="L418">
        <v>7</v>
      </c>
      <c r="M418">
        <v>1352</v>
      </c>
      <c r="N418">
        <v>1</v>
      </c>
      <c r="O418">
        <v>1346</v>
      </c>
      <c r="P418">
        <v>0</v>
      </c>
      <c r="Q418">
        <v>2481</v>
      </c>
      <c r="R418" s="12">
        <f>IF(LEFT(RIGHT(AE418,7),3)="HMT",1,0)</f>
        <v>0</v>
      </c>
      <c r="S418" s="12">
        <f>IF(J418&gt;99,1,0)</f>
        <v>1</v>
      </c>
      <c r="T418" s="12">
        <f>R418*S418</f>
        <v>0</v>
      </c>
      <c r="U418" s="12">
        <f>IF(LEFT(RIGHT(AE418,7),3)="HMT",0,1)</f>
        <v>1</v>
      </c>
      <c r="V418" s="12">
        <f>S418*U418</f>
        <v>1</v>
      </c>
      <c r="W418" s="12">
        <f>IF(J418&lt;98.5,1,0)</f>
        <v>0</v>
      </c>
      <c r="X418" s="12">
        <f>AZ418*W418</f>
        <v>0</v>
      </c>
      <c r="Y418" t="s">
        <v>1585</v>
      </c>
      <c r="Z418" t="s">
        <v>1968</v>
      </c>
      <c r="AA418" t="s">
        <v>1969</v>
      </c>
      <c r="AB418" t="s">
        <v>2013</v>
      </c>
      <c r="AC418" t="s">
        <v>2059</v>
      </c>
      <c r="AD418" t="s">
        <v>2062</v>
      </c>
      <c r="AE418" s="13" t="s">
        <v>2065</v>
      </c>
      <c r="AF418" t="s">
        <v>1585</v>
      </c>
      <c r="AG418" t="s">
        <v>1968</v>
      </c>
      <c r="AH418" t="s">
        <v>1969</v>
      </c>
      <c r="AI418" t="s">
        <v>2013</v>
      </c>
      <c r="AJ418" t="s">
        <v>2059</v>
      </c>
      <c r="AK418" t="s">
        <v>2062</v>
      </c>
      <c r="AL418" s="15" t="s">
        <v>2065</v>
      </c>
      <c r="AM418" t="s">
        <v>1585</v>
      </c>
      <c r="AN418" t="s">
        <v>1968</v>
      </c>
      <c r="AO418" t="s">
        <v>1969</v>
      </c>
      <c r="AP418" t="s">
        <v>2013</v>
      </c>
      <c r="AQ418" t="s">
        <v>2059</v>
      </c>
      <c r="AR418" s="21" t="s">
        <v>2062</v>
      </c>
      <c r="AS418" s="13" t="s">
        <v>2853</v>
      </c>
      <c r="AT418" s="4">
        <v>99.926000000000002</v>
      </c>
      <c r="AU418" s="12">
        <f>IF(Z418=AN418,1,0)</f>
        <v>1</v>
      </c>
      <c r="AV418" s="12">
        <f>IF(AA418=AO418,1,0)</f>
        <v>1</v>
      </c>
      <c r="AW418" s="12">
        <f>IF(AB418=AP418,1,0)</f>
        <v>1</v>
      </c>
      <c r="AX418" s="12">
        <f>IF(AC418=AQ418,1,0)</f>
        <v>1</v>
      </c>
      <c r="AY418" s="12">
        <f>IF(AD418=AR418,1,0)</f>
        <v>1</v>
      </c>
      <c r="AZ418" s="12">
        <f>IF(AE418=AS418,1,0)</f>
        <v>0</v>
      </c>
      <c r="BA418" t="s">
        <v>3031</v>
      </c>
      <c r="BB418" s="12">
        <v>0</v>
      </c>
      <c r="BC418" t="s">
        <v>3090</v>
      </c>
    </row>
    <row r="419" spans="1:55" x14ac:dyDescent="0.25">
      <c r="A419" s="12">
        <v>429</v>
      </c>
      <c r="B419" s="12">
        <v>418</v>
      </c>
      <c r="C419" s="12">
        <v>0</v>
      </c>
      <c r="D419" t="s">
        <v>1000</v>
      </c>
      <c r="E419" s="35" t="s">
        <v>3594</v>
      </c>
      <c r="F419" s="12">
        <v>1</v>
      </c>
      <c r="G419" t="s">
        <v>1001</v>
      </c>
      <c r="H419">
        <v>1360</v>
      </c>
      <c r="I419">
        <v>1558</v>
      </c>
      <c r="J419" s="4">
        <v>99.926000000000002</v>
      </c>
      <c r="K419">
        <v>1360</v>
      </c>
      <c r="L419">
        <v>1</v>
      </c>
      <c r="M419">
        <v>1360</v>
      </c>
      <c r="N419">
        <v>17</v>
      </c>
      <c r="O419">
        <v>1375</v>
      </c>
      <c r="P419">
        <v>0</v>
      </c>
      <c r="Q419">
        <v>2505</v>
      </c>
      <c r="R419" s="12">
        <f>IF(LEFT(RIGHT(AE419,7),3)="HMT",1,0)</f>
        <v>0</v>
      </c>
      <c r="S419" s="12">
        <f>IF(J419&gt;99,1,0)</f>
        <v>1</v>
      </c>
      <c r="T419" s="12">
        <f>R419*S419</f>
        <v>0</v>
      </c>
      <c r="U419" s="12">
        <f>IF(LEFT(RIGHT(AE419,7),3)="HMT",0,1)</f>
        <v>1</v>
      </c>
      <c r="V419" s="12">
        <f>S419*U419</f>
        <v>1</v>
      </c>
      <c r="W419" s="12">
        <f>IF(J419&lt;98.5,1,0)</f>
        <v>0</v>
      </c>
      <c r="X419" s="12">
        <f>AZ419*W419</f>
        <v>0</v>
      </c>
      <c r="Y419" t="s">
        <v>1585</v>
      </c>
      <c r="Z419" t="s">
        <v>1968</v>
      </c>
      <c r="AA419" t="s">
        <v>1969</v>
      </c>
      <c r="AB419" t="s">
        <v>2013</v>
      </c>
      <c r="AC419" t="s">
        <v>2059</v>
      </c>
      <c r="AD419" t="s">
        <v>2062</v>
      </c>
      <c r="AE419" t="s">
        <v>2066</v>
      </c>
      <c r="AF419" t="s">
        <v>1585</v>
      </c>
      <c r="AG419" t="s">
        <v>1968</v>
      </c>
      <c r="AH419" t="s">
        <v>1969</v>
      </c>
      <c r="AI419" t="s">
        <v>2013</v>
      </c>
      <c r="AJ419" t="s">
        <v>2059</v>
      </c>
      <c r="AK419" t="s">
        <v>2062</v>
      </c>
      <c r="AL419" t="s">
        <v>2066</v>
      </c>
      <c r="AM419" t="s">
        <v>1585</v>
      </c>
      <c r="AN419" t="s">
        <v>1968</v>
      </c>
      <c r="AO419" t="s">
        <v>1969</v>
      </c>
      <c r="AP419" t="s">
        <v>2013</v>
      </c>
      <c r="AQ419" t="s">
        <v>2059</v>
      </c>
      <c r="AR419" s="21" t="s">
        <v>2062</v>
      </c>
      <c r="AS419" t="s">
        <v>2066</v>
      </c>
      <c r="AT419" s="4">
        <v>99.926000000000002</v>
      </c>
      <c r="AU419" s="12">
        <f>IF(Z419=AN419,1,0)</f>
        <v>1</v>
      </c>
      <c r="AV419" s="12">
        <f>IF(AA419=AO419,1,0)</f>
        <v>1</v>
      </c>
      <c r="AW419" s="12">
        <f>IF(AB419=AP419,1,0)</f>
        <v>1</v>
      </c>
      <c r="AX419" s="12">
        <f>IF(AC419=AQ419,1,0)</f>
        <v>1</v>
      </c>
      <c r="AY419" s="12">
        <f>IF(AD419=AR419,1,0)</f>
        <v>1</v>
      </c>
      <c r="AZ419" s="12">
        <f>IF(AE419=AS419,1,0)</f>
        <v>1</v>
      </c>
      <c r="BA419" t="s">
        <v>3031</v>
      </c>
      <c r="BB419" s="12">
        <v>0</v>
      </c>
    </row>
    <row r="420" spans="1:55" x14ac:dyDescent="0.25">
      <c r="A420" s="12">
        <v>430</v>
      </c>
      <c r="B420" s="12">
        <v>419</v>
      </c>
      <c r="C420" s="12">
        <v>0</v>
      </c>
      <c r="D420" t="s">
        <v>1004</v>
      </c>
      <c r="E420" s="35" t="s">
        <v>3596</v>
      </c>
      <c r="F420" s="12">
        <v>1</v>
      </c>
      <c r="G420" t="s">
        <v>1005</v>
      </c>
      <c r="H420">
        <v>1350</v>
      </c>
      <c r="I420">
        <v>1469</v>
      </c>
      <c r="J420" s="4">
        <v>99.778000000000006</v>
      </c>
      <c r="K420">
        <v>1350</v>
      </c>
      <c r="L420">
        <v>1</v>
      </c>
      <c r="M420">
        <v>1350</v>
      </c>
      <c r="N420">
        <v>1</v>
      </c>
      <c r="O420">
        <v>1350</v>
      </c>
      <c r="P420">
        <v>0</v>
      </c>
      <c r="Q420">
        <v>2477</v>
      </c>
      <c r="R420" s="12">
        <f>IF(LEFT(RIGHT(AE420,7),3)="HMT",1,0)</f>
        <v>0</v>
      </c>
      <c r="S420" s="12">
        <f>IF(J420&gt;99,1,0)</f>
        <v>1</v>
      </c>
      <c r="T420" s="12">
        <f>R420*S420</f>
        <v>0</v>
      </c>
      <c r="U420" s="12">
        <f>IF(LEFT(RIGHT(AE420,7),3)="HMT",0,1)</f>
        <v>1</v>
      </c>
      <c r="V420" s="12">
        <f>S420*U420</f>
        <v>1</v>
      </c>
      <c r="W420" s="12">
        <f>IF(J420&lt;98.5,1,0)</f>
        <v>0</v>
      </c>
      <c r="X420" s="12">
        <f>AZ420*W420</f>
        <v>0</v>
      </c>
      <c r="Y420" t="s">
        <v>1585</v>
      </c>
      <c r="Z420" t="s">
        <v>1968</v>
      </c>
      <c r="AA420" t="s">
        <v>1969</v>
      </c>
      <c r="AB420" t="s">
        <v>2013</v>
      </c>
      <c r="AC420" t="s">
        <v>2059</v>
      </c>
      <c r="AD420" t="s">
        <v>2062</v>
      </c>
      <c r="AE420" s="14" t="s">
        <v>2067</v>
      </c>
      <c r="AF420" t="s">
        <v>1585</v>
      </c>
      <c r="AG420" t="s">
        <v>1968</v>
      </c>
      <c r="AH420" t="s">
        <v>1969</v>
      </c>
      <c r="AI420" t="s">
        <v>2013</v>
      </c>
      <c r="AJ420" t="s">
        <v>2059</v>
      </c>
      <c r="AK420" t="s">
        <v>2062</v>
      </c>
      <c r="AL420" s="15" t="s">
        <v>2067</v>
      </c>
      <c r="AM420" t="s">
        <v>1585</v>
      </c>
      <c r="AN420" t="s">
        <v>1968</v>
      </c>
      <c r="AO420" t="s">
        <v>1969</v>
      </c>
      <c r="AP420" t="s">
        <v>2013</v>
      </c>
      <c r="AQ420" t="s">
        <v>2059</v>
      </c>
      <c r="AR420" s="21" t="s">
        <v>2062</v>
      </c>
      <c r="AS420" t="s">
        <v>2854</v>
      </c>
      <c r="AT420" s="4">
        <v>99.778000000000006</v>
      </c>
      <c r="AU420" s="12">
        <f>IF(Z420=AN420,1,0)</f>
        <v>1</v>
      </c>
      <c r="AV420" s="12">
        <f>IF(AA420=AO420,1,0)</f>
        <v>1</v>
      </c>
      <c r="AW420" s="12">
        <f>IF(AB420=AP420,1,0)</f>
        <v>1</v>
      </c>
      <c r="AX420" s="12">
        <f>IF(AC420=AQ420,1,0)</f>
        <v>1</v>
      </c>
      <c r="AY420" s="12">
        <f>IF(AD420=AR420,1,0)</f>
        <v>1</v>
      </c>
      <c r="AZ420" s="12">
        <f>IF(AE420=AS420,1,0)</f>
        <v>0</v>
      </c>
      <c r="BA420" t="s">
        <v>3031</v>
      </c>
      <c r="BB420" s="12">
        <v>0</v>
      </c>
      <c r="BC420" t="s">
        <v>3055</v>
      </c>
    </row>
    <row r="421" spans="1:55" x14ac:dyDescent="0.25">
      <c r="A421" s="12">
        <v>431</v>
      </c>
      <c r="B421" s="12">
        <v>420</v>
      </c>
      <c r="C421" s="12">
        <v>0</v>
      </c>
      <c r="D421" t="s">
        <v>1464</v>
      </c>
      <c r="E421" s="35" t="s">
        <v>3831</v>
      </c>
      <c r="F421" s="12">
        <v>1</v>
      </c>
      <c r="G421" t="s">
        <v>1465</v>
      </c>
      <c r="H421">
        <v>1352</v>
      </c>
      <c r="I421">
        <v>1556</v>
      </c>
      <c r="J421" s="4">
        <v>100</v>
      </c>
      <c r="K421">
        <v>1352</v>
      </c>
      <c r="L421">
        <v>1</v>
      </c>
      <c r="M421">
        <v>1352</v>
      </c>
      <c r="N421">
        <v>27</v>
      </c>
      <c r="O421">
        <v>1378</v>
      </c>
      <c r="P421">
        <v>0</v>
      </c>
      <c r="Q421">
        <v>2497</v>
      </c>
      <c r="R421" s="12">
        <f>IF(LEFT(RIGHT(AE421,7),3)="HMT",1,0)</f>
        <v>0</v>
      </c>
      <c r="S421" s="12">
        <f>IF(J421&gt;99,1,0)</f>
        <v>1</v>
      </c>
      <c r="T421" s="12">
        <f>R421*S421</f>
        <v>0</v>
      </c>
      <c r="U421" s="12">
        <f>IF(LEFT(RIGHT(AE421,7),3)="HMT",0,1)</f>
        <v>1</v>
      </c>
      <c r="V421" s="12">
        <f>S421*U421</f>
        <v>1</v>
      </c>
      <c r="W421" s="12">
        <f>IF(J421&lt;98.5,1,0)</f>
        <v>0</v>
      </c>
      <c r="X421" s="12">
        <f>AZ421*W421</f>
        <v>0</v>
      </c>
      <c r="Y421" t="s">
        <v>1585</v>
      </c>
      <c r="Z421" t="s">
        <v>1968</v>
      </c>
      <c r="AA421" t="s">
        <v>1969</v>
      </c>
      <c r="AB421" t="s">
        <v>2013</v>
      </c>
      <c r="AC421" t="s">
        <v>2059</v>
      </c>
      <c r="AD421" t="s">
        <v>2062</v>
      </c>
      <c r="AE421" s="14" t="s">
        <v>2068</v>
      </c>
      <c r="AF421" t="s">
        <v>1585</v>
      </c>
      <c r="AG421" t="s">
        <v>1968</v>
      </c>
      <c r="AH421" t="s">
        <v>1969</v>
      </c>
      <c r="AI421" t="s">
        <v>2013</v>
      </c>
      <c r="AJ421" t="s">
        <v>2059</v>
      </c>
      <c r="AK421" t="s">
        <v>2062</v>
      </c>
      <c r="AL421" s="15" t="s">
        <v>2068</v>
      </c>
      <c r="AM421" t="s">
        <v>1585</v>
      </c>
      <c r="AN421" t="s">
        <v>1968</v>
      </c>
      <c r="AO421" t="s">
        <v>1969</v>
      </c>
      <c r="AP421" t="s">
        <v>2013</v>
      </c>
      <c r="AQ421" t="s">
        <v>2059</v>
      </c>
      <c r="AR421" t="s">
        <v>2062</v>
      </c>
      <c r="AS421" t="s">
        <v>2854</v>
      </c>
      <c r="AT421" s="4">
        <v>100</v>
      </c>
      <c r="AU421" s="12">
        <f>IF(Z421=AN421,1,0)</f>
        <v>1</v>
      </c>
      <c r="AV421" s="12">
        <f>IF(AA421=AO421,1,0)</f>
        <v>1</v>
      </c>
      <c r="AW421" s="12">
        <f>IF(AB421=AP421,1,0)</f>
        <v>1</v>
      </c>
      <c r="AX421" s="12">
        <f>IF(AC421=AQ421,1,0)</f>
        <v>1</v>
      </c>
      <c r="AY421" s="12">
        <f>IF(AD421=AR421,1,0)</f>
        <v>1</v>
      </c>
      <c r="AZ421" s="12">
        <f>IF(AE421=AS421,1,0)</f>
        <v>0</v>
      </c>
      <c r="BA421" t="s">
        <v>3031</v>
      </c>
      <c r="BB421" s="12">
        <v>0</v>
      </c>
      <c r="BC421" t="s">
        <v>3055</v>
      </c>
    </row>
    <row r="422" spans="1:55" x14ac:dyDescent="0.25">
      <c r="A422" s="12">
        <v>432</v>
      </c>
      <c r="B422" s="12">
        <v>421</v>
      </c>
      <c r="C422" s="12">
        <v>0</v>
      </c>
      <c r="D422" t="s">
        <v>1028</v>
      </c>
      <c r="E422" s="35" t="s">
        <v>3608</v>
      </c>
      <c r="F422" s="12">
        <v>1</v>
      </c>
      <c r="G422" t="s">
        <v>1029</v>
      </c>
      <c r="H422">
        <v>1361</v>
      </c>
      <c r="I422">
        <v>1548</v>
      </c>
      <c r="J422" s="4">
        <v>100</v>
      </c>
      <c r="K422">
        <v>1361</v>
      </c>
      <c r="L422">
        <v>1</v>
      </c>
      <c r="M422">
        <v>1361</v>
      </c>
      <c r="N422">
        <v>26</v>
      </c>
      <c r="O422">
        <v>1386</v>
      </c>
      <c r="P422">
        <v>0</v>
      </c>
      <c r="Q422">
        <v>2514</v>
      </c>
      <c r="R422" s="12">
        <f>IF(LEFT(RIGHT(AE422,7),3)="HMT",1,0)</f>
        <v>0</v>
      </c>
      <c r="S422" s="12">
        <f>IF(J422&gt;99,1,0)</f>
        <v>1</v>
      </c>
      <c r="T422" s="12">
        <f>R422*S422</f>
        <v>0</v>
      </c>
      <c r="U422" s="12">
        <f>IF(LEFT(RIGHT(AE422,7),3)="HMT",0,1)</f>
        <v>1</v>
      </c>
      <c r="V422" s="12">
        <f>S422*U422</f>
        <v>1</v>
      </c>
      <c r="W422" s="12">
        <f>IF(J422&lt;98.5,1,0)</f>
        <v>0</v>
      </c>
      <c r="X422" s="12">
        <f>AZ422*W422</f>
        <v>0</v>
      </c>
      <c r="Y422" t="s">
        <v>1585</v>
      </c>
      <c r="Z422" t="s">
        <v>1968</v>
      </c>
      <c r="AA422" t="s">
        <v>1969</v>
      </c>
      <c r="AB422" t="s">
        <v>2013</v>
      </c>
      <c r="AC422" t="s">
        <v>2059</v>
      </c>
      <c r="AD422" t="s">
        <v>2062</v>
      </c>
      <c r="AE422" t="s">
        <v>2069</v>
      </c>
      <c r="AF422" t="s">
        <v>1585</v>
      </c>
      <c r="AG422" t="s">
        <v>1968</v>
      </c>
      <c r="AH422" t="s">
        <v>1969</v>
      </c>
      <c r="AI422" t="s">
        <v>2013</v>
      </c>
      <c r="AJ422" t="s">
        <v>2059</v>
      </c>
      <c r="AK422" t="s">
        <v>2062</v>
      </c>
      <c r="AL422" s="15" t="s">
        <v>2069</v>
      </c>
      <c r="AM422" t="s">
        <v>1585</v>
      </c>
      <c r="AN422" t="s">
        <v>1968</v>
      </c>
      <c r="AO422" t="s">
        <v>1969</v>
      </c>
      <c r="AP422" t="s">
        <v>2013</v>
      </c>
      <c r="AQ422" t="s">
        <v>2059</v>
      </c>
      <c r="AR422" t="s">
        <v>2062</v>
      </c>
      <c r="AS422" t="s">
        <v>2069</v>
      </c>
      <c r="AT422" s="4">
        <v>100</v>
      </c>
      <c r="AU422" s="12">
        <f>IF(Z422=AN422,1,0)</f>
        <v>1</v>
      </c>
      <c r="AV422" s="12">
        <f>IF(AA422=AO422,1,0)</f>
        <v>1</v>
      </c>
      <c r="AW422" s="12">
        <f>IF(AB422=AP422,1,0)</f>
        <v>1</v>
      </c>
      <c r="AX422" s="12">
        <f>IF(AC422=AQ422,1,0)</f>
        <v>1</v>
      </c>
      <c r="AY422" s="12">
        <f>IF(AD422=AR422,1,0)</f>
        <v>1</v>
      </c>
      <c r="AZ422" s="12">
        <f>IF(AE422=AS422,1,0)</f>
        <v>1</v>
      </c>
      <c r="BA422" t="s">
        <v>3031</v>
      </c>
      <c r="BB422" s="12">
        <v>0</v>
      </c>
    </row>
    <row r="423" spans="1:55" x14ac:dyDescent="0.25">
      <c r="A423" s="12">
        <v>433</v>
      </c>
      <c r="B423" s="12">
        <v>422</v>
      </c>
      <c r="C423" s="12">
        <v>0</v>
      </c>
      <c r="D423" t="s">
        <v>1078</v>
      </c>
      <c r="E423" s="35" t="s">
        <v>3633</v>
      </c>
      <c r="F423" s="12">
        <v>1</v>
      </c>
      <c r="G423" t="s">
        <v>1079</v>
      </c>
      <c r="H423">
        <v>1360</v>
      </c>
      <c r="I423">
        <v>1479</v>
      </c>
      <c r="J423" s="4">
        <v>100</v>
      </c>
      <c r="K423">
        <v>1360</v>
      </c>
      <c r="L423">
        <v>1</v>
      </c>
      <c r="M423">
        <v>1360</v>
      </c>
      <c r="N423">
        <v>1</v>
      </c>
      <c r="O423">
        <v>1360</v>
      </c>
      <c r="P423">
        <v>0</v>
      </c>
      <c r="Q423">
        <v>2512</v>
      </c>
      <c r="R423" s="12">
        <f>IF(LEFT(RIGHT(AE423,7),3)="HMT",1,0)</f>
        <v>0</v>
      </c>
      <c r="S423" s="12">
        <f>IF(J423&gt;99,1,0)</f>
        <v>1</v>
      </c>
      <c r="T423" s="12">
        <f>R423*S423</f>
        <v>0</v>
      </c>
      <c r="U423" s="12">
        <f>IF(LEFT(RIGHT(AE423,7),3)="HMT",0,1)</f>
        <v>1</v>
      </c>
      <c r="V423" s="12">
        <f>S423*U423</f>
        <v>1</v>
      </c>
      <c r="W423" s="12">
        <f>IF(J423&lt;98.5,1,0)</f>
        <v>0</v>
      </c>
      <c r="X423" s="12">
        <f>AZ423*W423</f>
        <v>0</v>
      </c>
      <c r="Y423" t="s">
        <v>1585</v>
      </c>
      <c r="Z423" t="s">
        <v>1968</v>
      </c>
      <c r="AA423" s="21" t="s">
        <v>1969</v>
      </c>
      <c r="AB423" s="21" t="s">
        <v>2013</v>
      </c>
      <c r="AC423" t="s">
        <v>2059</v>
      </c>
      <c r="AD423" t="s">
        <v>2062</v>
      </c>
      <c r="AE423" t="s">
        <v>2070</v>
      </c>
      <c r="AF423" t="s">
        <v>1585</v>
      </c>
      <c r="AG423" t="s">
        <v>1968</v>
      </c>
      <c r="AH423" s="21" t="s">
        <v>1969</v>
      </c>
      <c r="AI423" s="21" t="s">
        <v>2013</v>
      </c>
      <c r="AJ423" t="s">
        <v>2059</v>
      </c>
      <c r="AK423" t="s">
        <v>2062</v>
      </c>
      <c r="AL423" s="15" t="s">
        <v>2070</v>
      </c>
      <c r="AM423" t="s">
        <v>1585</v>
      </c>
      <c r="AN423" t="s">
        <v>1968</v>
      </c>
      <c r="AO423" s="21" t="s">
        <v>1969</v>
      </c>
      <c r="AP423" s="21" t="s">
        <v>2013</v>
      </c>
      <c r="AQ423" t="s">
        <v>2059</v>
      </c>
      <c r="AR423" t="s">
        <v>2062</v>
      </c>
      <c r="AS423" t="s">
        <v>2070</v>
      </c>
      <c r="AT423" s="4">
        <v>100</v>
      </c>
      <c r="AU423" s="12">
        <f>IF(Z423=AN423,1,0)</f>
        <v>1</v>
      </c>
      <c r="AV423" s="12">
        <f>IF(AA423=AO423,1,0)</f>
        <v>1</v>
      </c>
      <c r="AW423" s="12">
        <f>IF(AB423=AP423,1,0)</f>
        <v>1</v>
      </c>
      <c r="AX423" s="12">
        <f>IF(AC423=AQ423,1,0)</f>
        <v>1</v>
      </c>
      <c r="AY423" s="12">
        <f>IF(AD423=AR423,1,0)</f>
        <v>1</v>
      </c>
      <c r="AZ423" s="12">
        <f>IF(AE423=AS423,1,0)</f>
        <v>1</v>
      </c>
      <c r="BA423" t="s">
        <v>3031</v>
      </c>
      <c r="BB423" s="12">
        <v>0</v>
      </c>
    </row>
    <row r="424" spans="1:55" x14ac:dyDescent="0.25">
      <c r="A424" s="12">
        <v>434</v>
      </c>
      <c r="B424" s="12">
        <v>423</v>
      </c>
      <c r="C424" s="12">
        <v>0</v>
      </c>
      <c r="D424" t="s">
        <v>820</v>
      </c>
      <c r="E424" s="35" t="s">
        <v>3498</v>
      </c>
      <c r="F424" s="12">
        <v>1</v>
      </c>
      <c r="G424" t="s">
        <v>135</v>
      </c>
      <c r="H424">
        <v>1350</v>
      </c>
      <c r="I424">
        <v>1469</v>
      </c>
      <c r="J424" s="4">
        <v>99.332999999999998</v>
      </c>
      <c r="K424">
        <v>1350</v>
      </c>
      <c r="L424">
        <v>1</v>
      </c>
      <c r="M424">
        <v>1350</v>
      </c>
      <c r="N424">
        <v>1</v>
      </c>
      <c r="O424">
        <v>1350</v>
      </c>
      <c r="P424">
        <v>0</v>
      </c>
      <c r="Q424">
        <v>2444</v>
      </c>
      <c r="R424" s="12">
        <f>IF(LEFT(RIGHT(AE424,7),3)="HMT",1,0)</f>
        <v>0</v>
      </c>
      <c r="S424" s="12">
        <f>IF(J424&gt;99,1,0)</f>
        <v>1</v>
      </c>
      <c r="T424" s="12">
        <f>R424*S424</f>
        <v>0</v>
      </c>
      <c r="U424" s="12">
        <f>IF(LEFT(RIGHT(AE424,7),3)="HMT",0,1)</f>
        <v>1</v>
      </c>
      <c r="V424" s="12">
        <f>S424*U424</f>
        <v>1</v>
      </c>
      <c r="W424" s="12">
        <f>IF(J424&lt;98.5,1,0)</f>
        <v>0</v>
      </c>
      <c r="X424" s="12">
        <f>AZ424*W424</f>
        <v>0</v>
      </c>
      <c r="Y424" t="s">
        <v>1585</v>
      </c>
      <c r="Z424" t="s">
        <v>1968</v>
      </c>
      <c r="AA424" s="21" t="s">
        <v>1969</v>
      </c>
      <c r="AB424" s="21" t="s">
        <v>2013</v>
      </c>
      <c r="AC424" s="21" t="s">
        <v>2059</v>
      </c>
      <c r="AD424" t="s">
        <v>2062</v>
      </c>
      <c r="AE424" s="14" t="s">
        <v>2071</v>
      </c>
      <c r="AF424" t="s">
        <v>1585</v>
      </c>
      <c r="AG424" t="s">
        <v>1968</v>
      </c>
      <c r="AH424" s="21" t="s">
        <v>1969</v>
      </c>
      <c r="AI424" s="21" t="s">
        <v>2013</v>
      </c>
      <c r="AJ424" s="21" t="s">
        <v>2059</v>
      </c>
      <c r="AK424" t="s">
        <v>2062</v>
      </c>
      <c r="AL424" s="15" t="s">
        <v>2071</v>
      </c>
      <c r="AM424" t="s">
        <v>1585</v>
      </c>
      <c r="AN424" t="s">
        <v>1968</v>
      </c>
      <c r="AO424" s="21" t="s">
        <v>1969</v>
      </c>
      <c r="AP424" s="21" t="s">
        <v>2013</v>
      </c>
      <c r="AQ424" s="21" t="s">
        <v>2059</v>
      </c>
      <c r="AR424" t="s">
        <v>2062</v>
      </c>
      <c r="AS424" t="s">
        <v>2075</v>
      </c>
      <c r="AT424" s="4">
        <v>99.332999999999998</v>
      </c>
      <c r="AU424" s="12">
        <f>IF(Z424=AN424,1,0)</f>
        <v>1</v>
      </c>
      <c r="AV424" s="12">
        <f>IF(AA424=AO424,1,0)</f>
        <v>1</v>
      </c>
      <c r="AW424" s="12">
        <f>IF(AB424=AP424,1,0)</f>
        <v>1</v>
      </c>
      <c r="AX424" s="12">
        <f>IF(AC424=AQ424,1,0)</f>
        <v>1</v>
      </c>
      <c r="AY424" s="12">
        <f>IF(AD424=AR424,1,0)</f>
        <v>1</v>
      </c>
      <c r="AZ424" s="12">
        <f>IF(AE424=AS424,1,0)</f>
        <v>0</v>
      </c>
      <c r="BA424" t="s">
        <v>3031</v>
      </c>
      <c r="BB424" s="12">
        <v>0</v>
      </c>
      <c r="BC424" t="s">
        <v>3055</v>
      </c>
    </row>
    <row r="425" spans="1:55" x14ac:dyDescent="0.25">
      <c r="A425" s="12">
        <v>435</v>
      </c>
      <c r="B425" s="12">
        <v>424</v>
      </c>
      <c r="C425" s="12">
        <v>0</v>
      </c>
      <c r="D425" t="s">
        <v>1099</v>
      </c>
      <c r="E425" s="35" t="s">
        <v>3643</v>
      </c>
      <c r="F425" s="12">
        <v>1</v>
      </c>
      <c r="G425" t="s">
        <v>1100</v>
      </c>
      <c r="H425">
        <v>1350</v>
      </c>
      <c r="I425">
        <v>1468</v>
      </c>
      <c r="J425" s="4">
        <v>99.852000000000004</v>
      </c>
      <c r="K425">
        <v>1350</v>
      </c>
      <c r="L425">
        <v>1</v>
      </c>
      <c r="M425">
        <v>1350</v>
      </c>
      <c r="N425">
        <v>1</v>
      </c>
      <c r="O425">
        <v>1350</v>
      </c>
      <c r="P425">
        <v>0</v>
      </c>
      <c r="Q425">
        <v>2483</v>
      </c>
      <c r="R425" s="12">
        <f>IF(LEFT(RIGHT(AE425,7),3)="HMT",1,0)</f>
        <v>0</v>
      </c>
      <c r="S425" s="12">
        <f>IF(J425&gt;99,1,0)</f>
        <v>1</v>
      </c>
      <c r="T425" s="12">
        <f>R425*S425</f>
        <v>0</v>
      </c>
      <c r="U425" s="12">
        <f>IF(LEFT(RIGHT(AE425,7),3)="HMT",0,1)</f>
        <v>1</v>
      </c>
      <c r="V425" s="12">
        <f>S425*U425</f>
        <v>1</v>
      </c>
      <c r="W425" s="12">
        <f>IF(J425&lt;98.5,1,0)</f>
        <v>0</v>
      </c>
      <c r="X425" s="12">
        <f>AZ425*W425</f>
        <v>0</v>
      </c>
      <c r="Y425" t="s">
        <v>1585</v>
      </c>
      <c r="Z425" t="s">
        <v>1968</v>
      </c>
      <c r="AA425" s="21" t="s">
        <v>1969</v>
      </c>
      <c r="AB425" s="21" t="s">
        <v>2013</v>
      </c>
      <c r="AC425" t="s">
        <v>2059</v>
      </c>
      <c r="AD425" t="s">
        <v>2062</v>
      </c>
      <c r="AE425" s="14" t="s">
        <v>2072</v>
      </c>
      <c r="AF425" t="s">
        <v>1585</v>
      </c>
      <c r="AG425" t="s">
        <v>1968</v>
      </c>
      <c r="AH425" s="21" t="s">
        <v>1969</v>
      </c>
      <c r="AI425" s="21" t="s">
        <v>2013</v>
      </c>
      <c r="AJ425" t="s">
        <v>2059</v>
      </c>
      <c r="AK425" t="s">
        <v>2062</v>
      </c>
      <c r="AL425" s="15" t="s">
        <v>2072</v>
      </c>
      <c r="AM425" t="s">
        <v>1585</v>
      </c>
      <c r="AN425" t="s">
        <v>1968</v>
      </c>
      <c r="AO425" s="21" t="s">
        <v>1969</v>
      </c>
      <c r="AP425" s="21" t="s">
        <v>2013</v>
      </c>
      <c r="AQ425" t="s">
        <v>2059</v>
      </c>
      <c r="AR425" t="s">
        <v>2062</v>
      </c>
      <c r="AS425" t="s">
        <v>2855</v>
      </c>
      <c r="AT425" s="4">
        <v>99.852000000000004</v>
      </c>
      <c r="AU425" s="12">
        <f>IF(Z425=AN425,1,0)</f>
        <v>1</v>
      </c>
      <c r="AV425" s="12">
        <f>IF(AA425=AO425,1,0)</f>
        <v>1</v>
      </c>
      <c r="AW425" s="12">
        <f>IF(AB425=AP425,1,0)</f>
        <v>1</v>
      </c>
      <c r="AX425" s="12">
        <f>IF(AC425=AQ425,1,0)</f>
        <v>1</v>
      </c>
      <c r="AY425" s="12">
        <f>IF(AD425=AR425,1,0)</f>
        <v>1</v>
      </c>
      <c r="AZ425" s="12">
        <f>IF(AE425=AS425,1,0)</f>
        <v>0</v>
      </c>
      <c r="BA425" t="s">
        <v>3031</v>
      </c>
      <c r="BB425" s="12">
        <v>0</v>
      </c>
      <c r="BC425" t="s">
        <v>3055</v>
      </c>
    </row>
    <row r="426" spans="1:55" x14ac:dyDescent="0.25">
      <c r="A426" s="12">
        <v>436</v>
      </c>
      <c r="B426" s="12">
        <v>425</v>
      </c>
      <c r="C426" s="12">
        <v>0</v>
      </c>
      <c r="D426" t="s">
        <v>1111</v>
      </c>
      <c r="E426" s="35" t="s">
        <v>3648</v>
      </c>
      <c r="F426" s="12">
        <v>1</v>
      </c>
      <c r="G426" t="s">
        <v>1112</v>
      </c>
      <c r="H426">
        <v>1360</v>
      </c>
      <c r="I426">
        <v>1544</v>
      </c>
      <c r="J426" s="4">
        <v>100</v>
      </c>
      <c r="K426">
        <v>1360</v>
      </c>
      <c r="L426">
        <v>1</v>
      </c>
      <c r="M426">
        <v>1360</v>
      </c>
      <c r="N426">
        <v>17</v>
      </c>
      <c r="O426">
        <v>1376</v>
      </c>
      <c r="P426">
        <v>0</v>
      </c>
      <c r="Q426">
        <v>2512</v>
      </c>
      <c r="R426" s="12">
        <f>IF(LEFT(RIGHT(AE426,7),3)="HMT",1,0)</f>
        <v>0</v>
      </c>
      <c r="S426" s="12">
        <f>IF(J426&gt;99,1,0)</f>
        <v>1</v>
      </c>
      <c r="T426" s="12">
        <f>R426*S426</f>
        <v>0</v>
      </c>
      <c r="U426" s="12">
        <f>IF(LEFT(RIGHT(AE426,7),3)="HMT",0,1)</f>
        <v>1</v>
      </c>
      <c r="V426" s="12">
        <f>S426*U426</f>
        <v>1</v>
      </c>
      <c r="W426" s="12">
        <f>IF(J426&lt;98.5,1,0)</f>
        <v>0</v>
      </c>
      <c r="X426" s="12">
        <f>AZ426*W426</f>
        <v>0</v>
      </c>
      <c r="Y426" t="s">
        <v>1585</v>
      </c>
      <c r="Z426" t="s">
        <v>1968</v>
      </c>
      <c r="AA426" t="s">
        <v>1969</v>
      </c>
      <c r="AB426" t="s">
        <v>2013</v>
      </c>
      <c r="AC426" t="s">
        <v>2059</v>
      </c>
      <c r="AD426" t="s">
        <v>2062</v>
      </c>
      <c r="AE426" t="s">
        <v>2073</v>
      </c>
      <c r="AF426" t="s">
        <v>1585</v>
      </c>
      <c r="AG426" t="s">
        <v>1968</v>
      </c>
      <c r="AH426" t="s">
        <v>1969</v>
      </c>
      <c r="AI426" t="s">
        <v>2013</v>
      </c>
      <c r="AJ426" t="s">
        <v>2059</v>
      </c>
      <c r="AK426" t="s">
        <v>2062</v>
      </c>
      <c r="AL426" s="15" t="s">
        <v>2073</v>
      </c>
      <c r="AM426" t="s">
        <v>1585</v>
      </c>
      <c r="AN426" t="s">
        <v>1968</v>
      </c>
      <c r="AO426" t="s">
        <v>1969</v>
      </c>
      <c r="AP426" t="s">
        <v>2013</v>
      </c>
      <c r="AQ426" t="s">
        <v>2059</v>
      </c>
      <c r="AR426" t="s">
        <v>2062</v>
      </c>
      <c r="AS426" t="s">
        <v>2073</v>
      </c>
      <c r="AT426" s="4">
        <v>100</v>
      </c>
      <c r="AU426" s="12">
        <f>IF(Z426=AN426,1,0)</f>
        <v>1</v>
      </c>
      <c r="AV426" s="12">
        <f>IF(AA426=AO426,1,0)</f>
        <v>1</v>
      </c>
      <c r="AW426" s="12">
        <f>IF(AB426=AP426,1,0)</f>
        <v>1</v>
      </c>
      <c r="AX426" s="12">
        <f>IF(AC426=AQ426,1,0)</f>
        <v>1</v>
      </c>
      <c r="AY426" s="12">
        <f>IF(AD426=AR426,1,0)</f>
        <v>1</v>
      </c>
      <c r="AZ426" s="12">
        <f>IF(AE426=AS426,1,0)</f>
        <v>1</v>
      </c>
      <c r="BA426" t="s">
        <v>3031</v>
      </c>
      <c r="BB426" s="12">
        <v>0</v>
      </c>
    </row>
    <row r="427" spans="1:55" x14ac:dyDescent="0.25">
      <c r="A427" s="12">
        <v>437</v>
      </c>
      <c r="B427" s="12">
        <v>426</v>
      </c>
      <c r="C427" s="12">
        <v>0</v>
      </c>
      <c r="D427" t="s">
        <v>1554</v>
      </c>
      <c r="E427" s="35" t="s">
        <v>3887</v>
      </c>
      <c r="F427" s="12">
        <v>1</v>
      </c>
      <c r="G427" t="s">
        <v>1555</v>
      </c>
      <c r="H427">
        <v>1352</v>
      </c>
      <c r="I427">
        <v>1452</v>
      </c>
      <c r="J427" s="4">
        <v>100</v>
      </c>
      <c r="K427">
        <v>1352</v>
      </c>
      <c r="L427">
        <v>1</v>
      </c>
      <c r="M427">
        <v>1352</v>
      </c>
      <c r="N427">
        <v>4</v>
      </c>
      <c r="O427">
        <v>1355</v>
      </c>
      <c r="P427">
        <v>0</v>
      </c>
      <c r="Q427">
        <v>2497</v>
      </c>
      <c r="R427" s="12">
        <f>IF(LEFT(RIGHT(AE427,7),3)="HMT",1,0)</f>
        <v>0</v>
      </c>
      <c r="S427" s="12">
        <f>IF(J427&gt;99,1,0)</f>
        <v>1</v>
      </c>
      <c r="T427" s="12">
        <f>R427*S427</f>
        <v>0</v>
      </c>
      <c r="U427" s="12">
        <f>IF(LEFT(RIGHT(AE427,7),3)="HMT",0,1)</f>
        <v>1</v>
      </c>
      <c r="V427" s="12">
        <f>S427*U427</f>
        <v>1</v>
      </c>
      <c r="W427" s="12">
        <f>IF(J427&lt;98.5,1,0)</f>
        <v>0</v>
      </c>
      <c r="X427" s="12">
        <f>AZ427*W427</f>
        <v>0</v>
      </c>
      <c r="Y427" t="s">
        <v>1585</v>
      </c>
      <c r="Z427" t="s">
        <v>1968</v>
      </c>
      <c r="AA427" t="s">
        <v>1969</v>
      </c>
      <c r="AB427" t="s">
        <v>2013</v>
      </c>
      <c r="AC427" t="s">
        <v>2059</v>
      </c>
      <c r="AD427" t="s">
        <v>2062</v>
      </c>
      <c r="AE427" t="s">
        <v>2074</v>
      </c>
      <c r="AF427" t="s">
        <v>1585</v>
      </c>
      <c r="AG427" t="s">
        <v>1968</v>
      </c>
      <c r="AH427" t="s">
        <v>1969</v>
      </c>
      <c r="AI427" t="s">
        <v>2013</v>
      </c>
      <c r="AJ427" t="s">
        <v>2059</v>
      </c>
      <c r="AK427" t="s">
        <v>2062</v>
      </c>
      <c r="AL427" s="15" t="s">
        <v>2074</v>
      </c>
      <c r="AM427" t="s">
        <v>1585</v>
      </c>
      <c r="AN427" t="s">
        <v>1968</v>
      </c>
      <c r="AO427" t="s">
        <v>1969</v>
      </c>
      <c r="AP427" t="s">
        <v>2013</v>
      </c>
      <c r="AQ427" t="s">
        <v>2059</v>
      </c>
      <c r="AR427" t="s">
        <v>2062</v>
      </c>
      <c r="AS427" t="s">
        <v>2074</v>
      </c>
      <c r="AT427" s="4">
        <v>100</v>
      </c>
      <c r="AU427" s="12">
        <f>IF(Z427=AN427,1,0)</f>
        <v>1</v>
      </c>
      <c r="AV427" s="12">
        <f>IF(AA427=AO427,1,0)</f>
        <v>1</v>
      </c>
      <c r="AW427" s="12">
        <f>IF(AB427=AP427,1,0)</f>
        <v>1</v>
      </c>
      <c r="AX427" s="12">
        <f>IF(AC427=AQ427,1,0)</f>
        <v>1</v>
      </c>
      <c r="AY427" s="12">
        <f>IF(AD427=AR427,1,0)</f>
        <v>1</v>
      </c>
      <c r="AZ427" s="12">
        <f>IF(AE427=AS427,1,0)</f>
        <v>1</v>
      </c>
      <c r="BA427" t="s">
        <v>3031</v>
      </c>
      <c r="BB427" s="12">
        <v>0</v>
      </c>
    </row>
    <row r="428" spans="1:55" x14ac:dyDescent="0.25">
      <c r="A428" s="12">
        <v>438</v>
      </c>
      <c r="B428" s="12">
        <v>427</v>
      </c>
      <c r="C428" s="12">
        <v>0</v>
      </c>
      <c r="D428" t="s">
        <v>1159</v>
      </c>
      <c r="E428" s="35" t="s">
        <v>3671</v>
      </c>
      <c r="F428" s="12">
        <v>1</v>
      </c>
      <c r="G428" t="s">
        <v>135</v>
      </c>
      <c r="H428">
        <v>1350</v>
      </c>
      <c r="I428">
        <v>1469</v>
      </c>
      <c r="J428" s="4">
        <v>100</v>
      </c>
      <c r="K428">
        <v>1350</v>
      </c>
      <c r="L428">
        <v>1</v>
      </c>
      <c r="M428">
        <v>1350</v>
      </c>
      <c r="N428">
        <v>1</v>
      </c>
      <c r="O428">
        <v>1350</v>
      </c>
      <c r="P428">
        <v>0</v>
      </c>
      <c r="Q428">
        <v>2494</v>
      </c>
      <c r="R428" s="12">
        <f>IF(LEFT(RIGHT(AE428,7),3)="HMT",1,0)</f>
        <v>0</v>
      </c>
      <c r="S428" s="12">
        <f>IF(J428&gt;99,1,0)</f>
        <v>1</v>
      </c>
      <c r="T428" s="12">
        <f>R428*S428</f>
        <v>0</v>
      </c>
      <c r="U428" s="12">
        <f>IF(LEFT(RIGHT(AE428,7),3)="HMT",0,1)</f>
        <v>1</v>
      </c>
      <c r="V428" s="12">
        <f>S428*U428</f>
        <v>1</v>
      </c>
      <c r="W428" s="12">
        <f>IF(J428&lt;98.5,1,0)</f>
        <v>0</v>
      </c>
      <c r="X428" s="12">
        <f>AZ428*W428</f>
        <v>0</v>
      </c>
      <c r="Y428" t="s">
        <v>1585</v>
      </c>
      <c r="Z428" t="s">
        <v>1968</v>
      </c>
      <c r="AA428" t="s">
        <v>1969</v>
      </c>
      <c r="AB428" t="s">
        <v>2013</v>
      </c>
      <c r="AC428" t="s">
        <v>2059</v>
      </c>
      <c r="AD428" t="s">
        <v>2062</v>
      </c>
      <c r="AE428" t="s">
        <v>2075</v>
      </c>
      <c r="AF428" t="s">
        <v>1585</v>
      </c>
      <c r="AG428" t="s">
        <v>1968</v>
      </c>
      <c r="AH428" t="s">
        <v>1969</v>
      </c>
      <c r="AI428" t="s">
        <v>2013</v>
      </c>
      <c r="AJ428" t="s">
        <v>2059</v>
      </c>
      <c r="AK428" t="s">
        <v>2062</v>
      </c>
      <c r="AL428" s="15" t="s">
        <v>2075</v>
      </c>
      <c r="AM428" t="s">
        <v>1585</v>
      </c>
      <c r="AN428" t="s">
        <v>1968</v>
      </c>
      <c r="AO428" t="s">
        <v>1969</v>
      </c>
      <c r="AP428" t="s">
        <v>2013</v>
      </c>
      <c r="AQ428" t="s">
        <v>2059</v>
      </c>
      <c r="AR428" t="s">
        <v>2062</v>
      </c>
      <c r="AS428" t="s">
        <v>2075</v>
      </c>
      <c r="AT428" s="4">
        <v>100</v>
      </c>
      <c r="AU428" s="12">
        <f>IF(Z428=AN428,1,0)</f>
        <v>1</v>
      </c>
      <c r="AV428" s="12">
        <f>IF(AA428=AO428,1,0)</f>
        <v>1</v>
      </c>
      <c r="AW428" s="12">
        <f>IF(AB428=AP428,1,0)</f>
        <v>1</v>
      </c>
      <c r="AX428" s="12">
        <f>IF(AC428=AQ428,1,0)</f>
        <v>1</v>
      </c>
      <c r="AY428" s="12">
        <f>IF(AD428=AR428,1,0)</f>
        <v>1</v>
      </c>
      <c r="AZ428" s="12">
        <f>IF(AE428=AS428,1,0)</f>
        <v>1</v>
      </c>
      <c r="BA428" t="s">
        <v>3031</v>
      </c>
      <c r="BB428" s="12">
        <v>0</v>
      </c>
    </row>
    <row r="429" spans="1:55" x14ac:dyDescent="0.25">
      <c r="A429" s="12">
        <v>439</v>
      </c>
      <c r="B429" s="12">
        <v>428</v>
      </c>
      <c r="C429" s="12">
        <v>0</v>
      </c>
      <c r="D429" t="s">
        <v>1172</v>
      </c>
      <c r="E429" s="35" t="s">
        <v>3678</v>
      </c>
      <c r="F429" s="12">
        <v>1</v>
      </c>
      <c r="G429" t="s">
        <v>1173</v>
      </c>
      <c r="H429">
        <v>1360</v>
      </c>
      <c r="I429">
        <v>1512</v>
      </c>
      <c r="J429" s="4">
        <v>100</v>
      </c>
      <c r="K429">
        <v>1360</v>
      </c>
      <c r="L429">
        <v>1</v>
      </c>
      <c r="M429">
        <v>1360</v>
      </c>
      <c r="N429">
        <v>1</v>
      </c>
      <c r="O429">
        <v>1360</v>
      </c>
      <c r="P429">
        <v>0</v>
      </c>
      <c r="Q429">
        <v>2512</v>
      </c>
      <c r="R429" s="12">
        <f>IF(LEFT(RIGHT(AE429,7),3)="HMT",1,0)</f>
        <v>0</v>
      </c>
      <c r="S429" s="12">
        <f>IF(J429&gt;99,1,0)</f>
        <v>1</v>
      </c>
      <c r="T429" s="12">
        <f>R429*S429</f>
        <v>0</v>
      </c>
      <c r="U429" s="12">
        <f>IF(LEFT(RIGHT(AE429,7),3)="HMT",0,1)</f>
        <v>1</v>
      </c>
      <c r="V429" s="12">
        <f>S429*U429</f>
        <v>1</v>
      </c>
      <c r="W429" s="12">
        <f>IF(J429&lt;98.5,1,0)</f>
        <v>0</v>
      </c>
      <c r="X429" s="12">
        <f>AZ429*W429</f>
        <v>0</v>
      </c>
      <c r="Y429" t="s">
        <v>1585</v>
      </c>
      <c r="Z429" t="s">
        <v>1968</v>
      </c>
      <c r="AA429" t="s">
        <v>1969</v>
      </c>
      <c r="AB429" t="s">
        <v>2013</v>
      </c>
      <c r="AC429" t="s">
        <v>2059</v>
      </c>
      <c r="AD429" t="s">
        <v>2062</v>
      </c>
      <c r="AE429" t="s">
        <v>2076</v>
      </c>
      <c r="AF429" t="s">
        <v>1585</v>
      </c>
      <c r="AG429" t="s">
        <v>1968</v>
      </c>
      <c r="AH429" t="s">
        <v>1969</v>
      </c>
      <c r="AI429" t="s">
        <v>2013</v>
      </c>
      <c r="AJ429" t="s">
        <v>2059</v>
      </c>
      <c r="AK429" t="s">
        <v>2062</v>
      </c>
      <c r="AL429" s="15" t="s">
        <v>2076</v>
      </c>
      <c r="AM429" t="s">
        <v>1585</v>
      </c>
      <c r="AN429" t="s">
        <v>1968</v>
      </c>
      <c r="AO429" t="s">
        <v>1969</v>
      </c>
      <c r="AP429" t="s">
        <v>2013</v>
      </c>
      <c r="AQ429" t="s">
        <v>2059</v>
      </c>
      <c r="AR429" t="s">
        <v>2062</v>
      </c>
      <c r="AS429" t="s">
        <v>2076</v>
      </c>
      <c r="AT429" s="4">
        <v>100</v>
      </c>
      <c r="AU429" s="12">
        <f>IF(Z429=AN429,1,0)</f>
        <v>1</v>
      </c>
      <c r="AV429" s="12">
        <f>IF(AA429=AO429,1,0)</f>
        <v>1</v>
      </c>
      <c r="AW429" s="12">
        <f>IF(AB429=AP429,1,0)</f>
        <v>1</v>
      </c>
      <c r="AX429" s="12">
        <f>IF(AC429=AQ429,1,0)</f>
        <v>1</v>
      </c>
      <c r="AY429" s="12">
        <f>IF(AD429=AR429,1,0)</f>
        <v>1</v>
      </c>
      <c r="AZ429" s="12">
        <f>IF(AE429=AS429,1,0)</f>
        <v>1</v>
      </c>
      <c r="BA429" t="s">
        <v>3031</v>
      </c>
      <c r="BB429" s="12">
        <v>0</v>
      </c>
    </row>
    <row r="430" spans="1:55" x14ac:dyDescent="0.25">
      <c r="A430" s="12">
        <v>440</v>
      </c>
      <c r="B430" s="12">
        <v>429</v>
      </c>
      <c r="C430" s="12">
        <v>0</v>
      </c>
      <c r="D430" t="s">
        <v>132</v>
      </c>
      <c r="E430" s="35" t="s">
        <v>3179</v>
      </c>
      <c r="F430" s="12">
        <v>1</v>
      </c>
      <c r="G430" t="s">
        <v>133</v>
      </c>
      <c r="H430">
        <v>1350</v>
      </c>
      <c r="I430">
        <v>1476</v>
      </c>
      <c r="J430" s="4">
        <v>99.186999999999998</v>
      </c>
      <c r="K430">
        <v>1353</v>
      </c>
      <c r="L430">
        <v>1</v>
      </c>
      <c r="M430">
        <v>1350</v>
      </c>
      <c r="N430">
        <v>18</v>
      </c>
      <c r="O430">
        <v>1369</v>
      </c>
      <c r="P430">
        <v>0</v>
      </c>
      <c r="Q430">
        <v>2435</v>
      </c>
      <c r="R430" s="12">
        <f>IF(LEFT(RIGHT(AE430,7),3)="HMT",1,0)</f>
        <v>0</v>
      </c>
      <c r="S430" s="12">
        <f>IF(J430&gt;99,1,0)</f>
        <v>1</v>
      </c>
      <c r="T430" s="12">
        <f>R430*S430</f>
        <v>0</v>
      </c>
      <c r="U430" s="12">
        <f>IF(LEFT(RIGHT(AE430,7),3)="HMT",0,1)</f>
        <v>1</v>
      </c>
      <c r="V430" s="12">
        <f>S430*U430</f>
        <v>1</v>
      </c>
      <c r="W430" s="12">
        <f>IF(J430&lt;98.5,1,0)</f>
        <v>0</v>
      </c>
      <c r="X430" s="12">
        <f>AZ430*W430</f>
        <v>0</v>
      </c>
      <c r="Y430" t="s">
        <v>1585</v>
      </c>
      <c r="Z430" t="s">
        <v>1968</v>
      </c>
      <c r="AA430" t="s">
        <v>1969</v>
      </c>
      <c r="AB430" t="s">
        <v>2013</v>
      </c>
      <c r="AC430" t="s">
        <v>2059</v>
      </c>
      <c r="AD430" t="s">
        <v>2062</v>
      </c>
      <c r="AE430" s="14" t="s">
        <v>2077</v>
      </c>
      <c r="AF430" t="s">
        <v>1585</v>
      </c>
      <c r="AG430" t="s">
        <v>1968</v>
      </c>
      <c r="AH430" t="s">
        <v>1969</v>
      </c>
      <c r="AI430" t="s">
        <v>2013</v>
      </c>
      <c r="AJ430" t="s">
        <v>2059</v>
      </c>
      <c r="AK430" t="s">
        <v>2062</v>
      </c>
      <c r="AL430" s="15" t="s">
        <v>2077</v>
      </c>
      <c r="AM430" t="s">
        <v>1585</v>
      </c>
      <c r="AN430" t="s">
        <v>1968</v>
      </c>
      <c r="AO430" t="s">
        <v>1969</v>
      </c>
      <c r="AP430" t="s">
        <v>2013</v>
      </c>
      <c r="AQ430" t="s">
        <v>2059</v>
      </c>
      <c r="AR430" t="s">
        <v>2062</v>
      </c>
      <c r="AS430" s="13" t="s">
        <v>1584</v>
      </c>
      <c r="AT430" s="4">
        <v>99.186999999999998</v>
      </c>
      <c r="AU430" s="12">
        <f>IF(Z430=AN430,1,0)</f>
        <v>1</v>
      </c>
      <c r="AV430" s="12">
        <f>IF(AA430=AO430,1,0)</f>
        <v>1</v>
      </c>
      <c r="AW430" s="12">
        <f>IF(AB430=AP430,1,0)</f>
        <v>1</v>
      </c>
      <c r="AX430" s="12">
        <f>IF(AC430=AQ430,1,0)</f>
        <v>1</v>
      </c>
      <c r="AY430" s="12">
        <f>IF(AD430=AR430,1,0)</f>
        <v>1</v>
      </c>
      <c r="AZ430" s="12">
        <f>IF(AE430=AS430,1,0)</f>
        <v>0</v>
      </c>
      <c r="BA430" t="s">
        <v>3031</v>
      </c>
      <c r="BB430" s="12">
        <v>0</v>
      </c>
      <c r="BC430" t="s">
        <v>3056</v>
      </c>
    </row>
    <row r="431" spans="1:55" x14ac:dyDescent="0.25">
      <c r="A431" s="12">
        <v>441</v>
      </c>
      <c r="B431" s="12">
        <v>430</v>
      </c>
      <c r="C431" s="12">
        <v>0</v>
      </c>
      <c r="D431" t="s">
        <v>134</v>
      </c>
      <c r="E431" s="35" t="s">
        <v>3179</v>
      </c>
      <c r="F431" s="12">
        <v>2</v>
      </c>
      <c r="G431" t="s">
        <v>135</v>
      </c>
      <c r="H431">
        <v>1350</v>
      </c>
      <c r="I431">
        <v>1469</v>
      </c>
      <c r="J431" s="5">
        <v>99.111999999999995</v>
      </c>
      <c r="K431">
        <v>1351</v>
      </c>
      <c r="L431">
        <v>1</v>
      </c>
      <c r="M431">
        <v>1350</v>
      </c>
      <c r="N431">
        <v>1</v>
      </c>
      <c r="O431">
        <v>1350</v>
      </c>
      <c r="P431">
        <v>0</v>
      </c>
      <c r="Q431">
        <v>2427</v>
      </c>
      <c r="R431" s="12">
        <f>IF(LEFT(RIGHT(AE431,7),3)="HMT",1,0)</f>
        <v>0</v>
      </c>
      <c r="S431" s="12">
        <f>IF(J431&gt;99,1,0)</f>
        <v>1</v>
      </c>
      <c r="T431" s="12">
        <f>R431*S431</f>
        <v>0</v>
      </c>
      <c r="U431" s="12">
        <f>IF(LEFT(RIGHT(AE431,7),3)="HMT",0,1)</f>
        <v>1</v>
      </c>
      <c r="V431" s="12">
        <f>S431*U431</f>
        <v>1</v>
      </c>
      <c r="W431" s="12">
        <f>IF(J431&lt;98.5,1,0)</f>
        <v>0</v>
      </c>
      <c r="X431" s="12">
        <f>AZ431*W431</f>
        <v>0</v>
      </c>
      <c r="Y431" t="s">
        <v>1585</v>
      </c>
      <c r="Z431" t="s">
        <v>1968</v>
      </c>
      <c r="AA431" t="s">
        <v>1969</v>
      </c>
      <c r="AB431" t="s">
        <v>2013</v>
      </c>
      <c r="AC431" t="s">
        <v>2059</v>
      </c>
      <c r="AD431" t="s">
        <v>2062</v>
      </c>
      <c r="AE431" s="14" t="s">
        <v>2077</v>
      </c>
      <c r="AF431" t="s">
        <v>1585</v>
      </c>
      <c r="AG431" t="s">
        <v>1968</v>
      </c>
      <c r="AH431" t="s">
        <v>1969</v>
      </c>
      <c r="AI431" t="s">
        <v>2013</v>
      </c>
      <c r="AJ431" t="s">
        <v>2059</v>
      </c>
      <c r="AK431" t="s">
        <v>2062</v>
      </c>
      <c r="AL431" s="15" t="s">
        <v>2077</v>
      </c>
      <c r="AM431" t="s">
        <v>1585</v>
      </c>
      <c r="AN431" t="s">
        <v>1968</v>
      </c>
      <c r="AO431" t="s">
        <v>1969</v>
      </c>
      <c r="AP431" t="s">
        <v>2013</v>
      </c>
      <c r="AQ431" t="s">
        <v>2059</v>
      </c>
      <c r="AR431" t="s">
        <v>2062</v>
      </c>
      <c r="AS431" s="13" t="s">
        <v>2075</v>
      </c>
      <c r="AT431" s="5">
        <v>99.111999999999995</v>
      </c>
      <c r="AU431" s="12">
        <f>IF(Z431=AN431,1,0)</f>
        <v>1</v>
      </c>
      <c r="AV431" s="12">
        <f>IF(AA431=AO431,1,0)</f>
        <v>1</v>
      </c>
      <c r="AW431" s="12">
        <f>IF(AB431=AP431,1,0)</f>
        <v>1</v>
      </c>
      <c r="AX431" s="12">
        <f>IF(AC431=AQ431,1,0)</f>
        <v>1</v>
      </c>
      <c r="AY431" s="12">
        <f>IF(AD431=AR431,1,0)</f>
        <v>1</v>
      </c>
      <c r="AZ431" s="12">
        <f>IF(AE431=AS431,1,0)</f>
        <v>0</v>
      </c>
      <c r="BA431" t="s">
        <v>3031</v>
      </c>
      <c r="BB431" s="12">
        <v>0</v>
      </c>
      <c r="BC431" t="s">
        <v>3056</v>
      </c>
    </row>
    <row r="432" spans="1:55" x14ac:dyDescent="0.25">
      <c r="A432" s="12">
        <v>442</v>
      </c>
      <c r="B432" s="12">
        <v>431</v>
      </c>
      <c r="C432" s="12">
        <v>0</v>
      </c>
      <c r="D432" t="s">
        <v>136</v>
      </c>
      <c r="E432" s="35" t="s">
        <v>3179</v>
      </c>
      <c r="F432" s="12">
        <v>3</v>
      </c>
      <c r="G432" t="s">
        <v>133</v>
      </c>
      <c r="H432">
        <v>1350</v>
      </c>
      <c r="I432">
        <v>1476</v>
      </c>
      <c r="J432" s="5">
        <v>99.113</v>
      </c>
      <c r="K432">
        <v>1353</v>
      </c>
      <c r="L432">
        <v>1</v>
      </c>
      <c r="M432">
        <v>1350</v>
      </c>
      <c r="N432">
        <v>18</v>
      </c>
      <c r="O432">
        <v>1369</v>
      </c>
      <c r="P432">
        <v>0</v>
      </c>
      <c r="Q432">
        <v>2429</v>
      </c>
      <c r="R432" s="12">
        <f>IF(LEFT(RIGHT(AE432,7),3)="HMT",1,0)</f>
        <v>0</v>
      </c>
      <c r="S432" s="12">
        <f>IF(J432&gt;99,1,0)</f>
        <v>1</v>
      </c>
      <c r="T432" s="12">
        <f>R432*S432</f>
        <v>0</v>
      </c>
      <c r="U432" s="12">
        <f>IF(LEFT(RIGHT(AE432,7),3)="HMT",0,1)</f>
        <v>1</v>
      </c>
      <c r="V432" s="12">
        <f>S432*U432</f>
        <v>1</v>
      </c>
      <c r="W432" s="12">
        <f>IF(J432&lt;98.5,1,0)</f>
        <v>0</v>
      </c>
      <c r="X432" s="12">
        <f>AZ432*W432</f>
        <v>0</v>
      </c>
      <c r="Y432" t="s">
        <v>1585</v>
      </c>
      <c r="Z432" t="s">
        <v>1968</v>
      </c>
      <c r="AA432" t="s">
        <v>1969</v>
      </c>
      <c r="AB432" t="s">
        <v>2013</v>
      </c>
      <c r="AC432" t="s">
        <v>2059</v>
      </c>
      <c r="AD432" t="s">
        <v>2062</v>
      </c>
      <c r="AE432" s="14" t="s">
        <v>2077</v>
      </c>
      <c r="AF432" t="s">
        <v>1585</v>
      </c>
      <c r="AG432" t="s">
        <v>1968</v>
      </c>
      <c r="AH432" t="s">
        <v>1969</v>
      </c>
      <c r="AI432" t="s">
        <v>2013</v>
      </c>
      <c r="AJ432" t="s">
        <v>2059</v>
      </c>
      <c r="AK432" t="s">
        <v>2062</v>
      </c>
      <c r="AL432" s="15" t="s">
        <v>2077</v>
      </c>
      <c r="AM432" t="s">
        <v>1585</v>
      </c>
      <c r="AN432" t="s">
        <v>1968</v>
      </c>
      <c r="AO432" t="s">
        <v>1969</v>
      </c>
      <c r="AP432" t="s">
        <v>2013</v>
      </c>
      <c r="AQ432" t="s">
        <v>2059</v>
      </c>
      <c r="AR432" t="s">
        <v>2062</v>
      </c>
      <c r="AS432" s="13" t="s">
        <v>1584</v>
      </c>
      <c r="AT432" s="5">
        <v>99.113</v>
      </c>
      <c r="AU432" s="12">
        <f>IF(Z432=AN432,1,0)</f>
        <v>1</v>
      </c>
      <c r="AV432" s="12">
        <f>IF(AA432=AO432,1,0)</f>
        <v>1</v>
      </c>
      <c r="AW432" s="12">
        <f>IF(AB432=AP432,1,0)</f>
        <v>1</v>
      </c>
      <c r="AX432" s="12">
        <f>IF(AC432=AQ432,1,0)</f>
        <v>1</v>
      </c>
      <c r="AY432" s="12">
        <f>IF(AD432=AR432,1,0)</f>
        <v>1</v>
      </c>
      <c r="AZ432" s="12">
        <f>IF(AE432=AS432,1,0)</f>
        <v>0</v>
      </c>
      <c r="BA432" t="s">
        <v>3031</v>
      </c>
      <c r="BB432" s="12">
        <v>0</v>
      </c>
      <c r="BC432" t="s">
        <v>3056</v>
      </c>
    </row>
    <row r="433" spans="1:55" x14ac:dyDescent="0.25">
      <c r="A433" s="12">
        <v>443</v>
      </c>
      <c r="B433" s="12">
        <v>432</v>
      </c>
      <c r="C433" s="12">
        <v>0</v>
      </c>
      <c r="D433" t="s">
        <v>785</v>
      </c>
      <c r="E433" s="35" t="s">
        <v>3482</v>
      </c>
      <c r="F433" s="12">
        <v>1</v>
      </c>
      <c r="G433" t="s">
        <v>786</v>
      </c>
      <c r="H433">
        <v>1350</v>
      </c>
      <c r="I433">
        <v>1535</v>
      </c>
      <c r="J433" s="4">
        <v>99.926000000000002</v>
      </c>
      <c r="K433">
        <v>1350</v>
      </c>
      <c r="L433">
        <v>1</v>
      </c>
      <c r="M433">
        <v>1350</v>
      </c>
      <c r="N433">
        <v>21</v>
      </c>
      <c r="O433">
        <v>1370</v>
      </c>
      <c r="P433">
        <v>0</v>
      </c>
      <c r="Q433">
        <v>2488</v>
      </c>
      <c r="R433" s="12">
        <f>IF(LEFT(RIGHT(AE433,7),3)="HMT",1,0)</f>
        <v>0</v>
      </c>
      <c r="S433" s="12">
        <f>IF(J433&gt;99,1,0)</f>
        <v>1</v>
      </c>
      <c r="T433" s="12">
        <f>R433*S433</f>
        <v>0</v>
      </c>
      <c r="U433" s="12">
        <f>IF(LEFT(RIGHT(AE433,7),3)="HMT",0,1)</f>
        <v>1</v>
      </c>
      <c r="V433" s="12">
        <f>S433*U433</f>
        <v>1</v>
      </c>
      <c r="W433" s="12">
        <f>IF(J433&lt;98.5,1,0)</f>
        <v>0</v>
      </c>
      <c r="X433" s="12">
        <f>AZ433*W433</f>
        <v>0</v>
      </c>
      <c r="Y433" t="s">
        <v>1585</v>
      </c>
      <c r="Z433" t="s">
        <v>1968</v>
      </c>
      <c r="AA433" t="s">
        <v>1969</v>
      </c>
      <c r="AB433" t="s">
        <v>2013</v>
      </c>
      <c r="AC433" t="s">
        <v>2059</v>
      </c>
      <c r="AD433" t="s">
        <v>2062</v>
      </c>
      <c r="AE433" s="14" t="s">
        <v>2078</v>
      </c>
      <c r="AF433" t="s">
        <v>1585</v>
      </c>
      <c r="AG433" t="s">
        <v>1968</v>
      </c>
      <c r="AH433" t="s">
        <v>1969</v>
      </c>
      <c r="AI433" t="s">
        <v>2013</v>
      </c>
      <c r="AJ433" t="s">
        <v>2059</v>
      </c>
      <c r="AK433" t="s">
        <v>2062</v>
      </c>
      <c r="AL433" s="15" t="s">
        <v>2078</v>
      </c>
      <c r="AM433" t="s">
        <v>1585</v>
      </c>
      <c r="AN433" t="s">
        <v>1968</v>
      </c>
      <c r="AO433" t="s">
        <v>1969</v>
      </c>
      <c r="AP433" t="s">
        <v>2013</v>
      </c>
      <c r="AQ433" t="s">
        <v>2059</v>
      </c>
      <c r="AR433" t="s">
        <v>2062</v>
      </c>
      <c r="AS433" s="13" t="s">
        <v>1584</v>
      </c>
      <c r="AT433" s="4">
        <v>99.926000000000002</v>
      </c>
      <c r="AU433" s="12">
        <f>IF(Z433=AN433,1,0)</f>
        <v>1</v>
      </c>
      <c r="AV433" s="12">
        <f>IF(AA433=AO433,1,0)</f>
        <v>1</v>
      </c>
      <c r="AW433" s="12">
        <f>IF(AB433=AP433,1,0)</f>
        <v>1</v>
      </c>
      <c r="AX433" s="12">
        <f>IF(AC433=AQ433,1,0)</f>
        <v>1</v>
      </c>
      <c r="AY433" s="12">
        <f>IF(AD433=AR433,1,0)</f>
        <v>1</v>
      </c>
      <c r="AZ433" s="12">
        <f>IF(AE433=AS433,1,0)</f>
        <v>0</v>
      </c>
      <c r="BA433" t="s">
        <v>3031</v>
      </c>
      <c r="BB433" s="12">
        <v>0</v>
      </c>
      <c r="BC433" t="s">
        <v>3056</v>
      </c>
    </row>
    <row r="434" spans="1:55" x14ac:dyDescent="0.25">
      <c r="A434" s="12">
        <v>444</v>
      </c>
      <c r="B434" s="12">
        <v>433</v>
      </c>
      <c r="C434" s="12">
        <v>0</v>
      </c>
      <c r="D434" t="s">
        <v>787</v>
      </c>
      <c r="E434" s="35" t="s">
        <v>3482</v>
      </c>
      <c r="F434" s="12">
        <v>2</v>
      </c>
      <c r="G434" t="s">
        <v>786</v>
      </c>
      <c r="H434">
        <v>1350</v>
      </c>
      <c r="I434">
        <v>1535</v>
      </c>
      <c r="J434" s="4">
        <v>99.406999999999996</v>
      </c>
      <c r="K434">
        <v>1350</v>
      </c>
      <c r="L434">
        <v>1</v>
      </c>
      <c r="M434">
        <v>1350</v>
      </c>
      <c r="N434">
        <v>21</v>
      </c>
      <c r="O434">
        <v>1370</v>
      </c>
      <c r="P434">
        <v>0</v>
      </c>
      <c r="Q434">
        <v>2449</v>
      </c>
      <c r="R434" s="12">
        <f>IF(LEFT(RIGHT(AE434,7),3)="HMT",1,0)</f>
        <v>0</v>
      </c>
      <c r="S434" s="12">
        <f>IF(J434&gt;99,1,0)</f>
        <v>1</v>
      </c>
      <c r="T434" s="12">
        <f>R434*S434</f>
        <v>0</v>
      </c>
      <c r="U434" s="12">
        <f>IF(LEFT(RIGHT(AE434,7),3)="HMT",0,1)</f>
        <v>1</v>
      </c>
      <c r="V434" s="12">
        <f>S434*U434</f>
        <v>1</v>
      </c>
      <c r="W434" s="12">
        <f>IF(J434&lt;98.5,1,0)</f>
        <v>0</v>
      </c>
      <c r="X434" s="12">
        <f>AZ434*W434</f>
        <v>0</v>
      </c>
      <c r="Y434" t="s">
        <v>1585</v>
      </c>
      <c r="Z434" t="s">
        <v>1968</v>
      </c>
      <c r="AA434" t="s">
        <v>1969</v>
      </c>
      <c r="AB434" t="s">
        <v>2013</v>
      </c>
      <c r="AC434" t="s">
        <v>2059</v>
      </c>
      <c r="AD434" t="s">
        <v>2062</v>
      </c>
      <c r="AE434" s="14" t="s">
        <v>2078</v>
      </c>
      <c r="AF434" t="s">
        <v>1585</v>
      </c>
      <c r="AG434" t="s">
        <v>1968</v>
      </c>
      <c r="AH434" t="s">
        <v>1969</v>
      </c>
      <c r="AI434" t="s">
        <v>2013</v>
      </c>
      <c r="AJ434" t="s">
        <v>2059</v>
      </c>
      <c r="AK434" t="s">
        <v>2062</v>
      </c>
      <c r="AL434" s="15" t="s">
        <v>2078</v>
      </c>
      <c r="AM434" t="s">
        <v>1585</v>
      </c>
      <c r="AN434" t="s">
        <v>1968</v>
      </c>
      <c r="AO434" t="s">
        <v>1969</v>
      </c>
      <c r="AP434" t="s">
        <v>2013</v>
      </c>
      <c r="AQ434" t="s">
        <v>2059</v>
      </c>
      <c r="AR434" t="s">
        <v>2062</v>
      </c>
      <c r="AS434" s="13" t="s">
        <v>1584</v>
      </c>
      <c r="AT434" s="4">
        <v>99.406999999999996</v>
      </c>
      <c r="AU434" s="12">
        <f>IF(Z434=AN434,1,0)</f>
        <v>1</v>
      </c>
      <c r="AV434" s="12">
        <f>IF(AA434=AO434,1,0)</f>
        <v>1</v>
      </c>
      <c r="AW434" s="12">
        <f>IF(AB434=AP434,1,0)</f>
        <v>1</v>
      </c>
      <c r="AX434" s="12">
        <f>IF(AC434=AQ434,1,0)</f>
        <v>1</v>
      </c>
      <c r="AY434" s="12">
        <f>IF(AD434=AR434,1,0)</f>
        <v>1</v>
      </c>
      <c r="AZ434" s="12">
        <f>IF(AE434=AS434,1,0)</f>
        <v>0</v>
      </c>
      <c r="BA434" t="s">
        <v>3031</v>
      </c>
      <c r="BB434" s="12">
        <v>0</v>
      </c>
      <c r="BC434" t="s">
        <v>3056</v>
      </c>
    </row>
    <row r="435" spans="1:55" x14ac:dyDescent="0.25">
      <c r="A435" s="12">
        <v>445</v>
      </c>
      <c r="B435" s="12">
        <v>434</v>
      </c>
      <c r="C435" s="12">
        <v>0</v>
      </c>
      <c r="D435" t="s">
        <v>1198</v>
      </c>
      <c r="E435" s="35" t="s">
        <v>3693</v>
      </c>
      <c r="F435" s="12">
        <v>1</v>
      </c>
      <c r="G435" t="s">
        <v>142</v>
      </c>
      <c r="H435">
        <v>1352</v>
      </c>
      <c r="I435">
        <v>1471</v>
      </c>
      <c r="J435" s="4">
        <v>100</v>
      </c>
      <c r="K435">
        <v>1352</v>
      </c>
      <c r="L435">
        <v>1</v>
      </c>
      <c r="M435">
        <v>1352</v>
      </c>
      <c r="N435">
        <v>1</v>
      </c>
      <c r="O435">
        <v>1352</v>
      </c>
      <c r="P435">
        <v>0</v>
      </c>
      <c r="Q435">
        <v>2497</v>
      </c>
      <c r="R435" s="12">
        <f>IF(LEFT(RIGHT(AE435,7),3)="HMT",1,0)</f>
        <v>0</v>
      </c>
      <c r="S435" s="12">
        <f>IF(J435&gt;99,1,0)</f>
        <v>1</v>
      </c>
      <c r="T435" s="12">
        <f>R435*S435</f>
        <v>0</v>
      </c>
      <c r="U435" s="12">
        <f>IF(LEFT(RIGHT(AE435,7),3)="HMT",0,1)</f>
        <v>1</v>
      </c>
      <c r="V435" s="12">
        <f>S435*U435</f>
        <v>1</v>
      </c>
      <c r="W435" s="12">
        <f>IF(J435&lt;98.5,1,0)</f>
        <v>0</v>
      </c>
      <c r="X435" s="12">
        <f>AZ435*W435</f>
        <v>0</v>
      </c>
      <c r="Y435" t="s">
        <v>1585</v>
      </c>
      <c r="Z435" t="s">
        <v>1968</v>
      </c>
      <c r="AA435" t="s">
        <v>1969</v>
      </c>
      <c r="AB435" t="s">
        <v>2013</v>
      </c>
      <c r="AC435" t="s">
        <v>2059</v>
      </c>
      <c r="AD435" t="s">
        <v>2062</v>
      </c>
      <c r="AE435" s="14" t="s">
        <v>2079</v>
      </c>
      <c r="AF435" t="s">
        <v>1585</v>
      </c>
      <c r="AG435" t="s">
        <v>1968</v>
      </c>
      <c r="AH435" t="s">
        <v>1969</v>
      </c>
      <c r="AI435" t="s">
        <v>2013</v>
      </c>
      <c r="AJ435" t="s">
        <v>2059</v>
      </c>
      <c r="AK435" t="s">
        <v>2062</v>
      </c>
      <c r="AL435" s="15" t="s">
        <v>2079</v>
      </c>
      <c r="AM435" t="s">
        <v>1585</v>
      </c>
      <c r="AN435" t="s">
        <v>1968</v>
      </c>
      <c r="AO435" t="s">
        <v>1969</v>
      </c>
      <c r="AP435" t="s">
        <v>2013</v>
      </c>
      <c r="AQ435" t="s">
        <v>2059</v>
      </c>
      <c r="AR435" t="s">
        <v>2062</v>
      </c>
      <c r="AS435" s="13" t="s">
        <v>1584</v>
      </c>
      <c r="AT435" s="4">
        <v>100</v>
      </c>
      <c r="AU435" s="12">
        <f>IF(Z435=AN435,1,0)</f>
        <v>1</v>
      </c>
      <c r="AV435" s="12">
        <f>IF(AA435=AO435,1,0)</f>
        <v>1</v>
      </c>
      <c r="AW435" s="12">
        <f>IF(AB435=AP435,1,0)</f>
        <v>1</v>
      </c>
      <c r="AX435" s="12">
        <f>IF(AC435=AQ435,1,0)</f>
        <v>1</v>
      </c>
      <c r="AY435" s="12">
        <f>IF(AD435=AR435,1,0)</f>
        <v>1</v>
      </c>
      <c r="AZ435" s="12">
        <f>IF(AE435=AS435,1,0)</f>
        <v>0</v>
      </c>
      <c r="BA435" t="s">
        <v>3031</v>
      </c>
      <c r="BB435" s="12">
        <v>0</v>
      </c>
      <c r="BC435" t="s">
        <v>3056</v>
      </c>
    </row>
    <row r="436" spans="1:55" x14ac:dyDescent="0.25">
      <c r="A436" s="12">
        <v>446</v>
      </c>
      <c r="B436" s="12">
        <v>435</v>
      </c>
      <c r="C436" s="12">
        <v>0</v>
      </c>
      <c r="D436" t="s">
        <v>152</v>
      </c>
      <c r="E436" s="35" t="s">
        <v>3187</v>
      </c>
      <c r="F436" s="12">
        <v>1</v>
      </c>
      <c r="G436" t="s">
        <v>142</v>
      </c>
      <c r="H436">
        <v>1352</v>
      </c>
      <c r="I436">
        <v>1471</v>
      </c>
      <c r="J436" s="4">
        <v>99.260999999999996</v>
      </c>
      <c r="K436">
        <v>1353</v>
      </c>
      <c r="L436">
        <v>1</v>
      </c>
      <c r="M436">
        <v>1352</v>
      </c>
      <c r="N436">
        <v>1</v>
      </c>
      <c r="O436">
        <v>1352</v>
      </c>
      <c r="P436">
        <v>0</v>
      </c>
      <c r="Q436">
        <v>2442</v>
      </c>
      <c r="R436" s="12">
        <f>IF(LEFT(RIGHT(AE436,7),3)="HMT",1,0)</f>
        <v>0</v>
      </c>
      <c r="S436" s="12">
        <f>IF(J436&gt;99,1,0)</f>
        <v>1</v>
      </c>
      <c r="T436" s="12">
        <f>R436*S436</f>
        <v>0</v>
      </c>
      <c r="U436" s="12">
        <f>IF(LEFT(RIGHT(AE436,7),3)="HMT",0,1)</f>
        <v>1</v>
      </c>
      <c r="V436" s="12">
        <f>S436*U436</f>
        <v>1</v>
      </c>
      <c r="W436" s="12">
        <f>IF(J436&lt;98.5,1,0)</f>
        <v>0</v>
      </c>
      <c r="X436" s="12">
        <f>AZ436*W436</f>
        <v>0</v>
      </c>
      <c r="Y436" t="s">
        <v>1585</v>
      </c>
      <c r="Z436" t="s">
        <v>1968</v>
      </c>
      <c r="AA436" t="s">
        <v>1969</v>
      </c>
      <c r="AB436" t="s">
        <v>2013</v>
      </c>
      <c r="AC436" t="s">
        <v>2059</v>
      </c>
      <c r="AD436" t="s">
        <v>2062</v>
      </c>
      <c r="AE436" s="14" t="s">
        <v>2080</v>
      </c>
      <c r="AF436" t="s">
        <v>1585</v>
      </c>
      <c r="AG436" t="s">
        <v>1968</v>
      </c>
      <c r="AH436" t="s">
        <v>1969</v>
      </c>
      <c r="AI436" t="s">
        <v>2013</v>
      </c>
      <c r="AJ436" t="s">
        <v>2059</v>
      </c>
      <c r="AK436" t="s">
        <v>2062</v>
      </c>
      <c r="AL436" s="15" t="s">
        <v>2080</v>
      </c>
      <c r="AM436" t="s">
        <v>1585</v>
      </c>
      <c r="AN436" t="s">
        <v>1968</v>
      </c>
      <c r="AO436" t="s">
        <v>1969</v>
      </c>
      <c r="AP436" t="s">
        <v>2013</v>
      </c>
      <c r="AQ436" t="s">
        <v>2059</v>
      </c>
      <c r="AR436" t="s">
        <v>2062</v>
      </c>
      <c r="AS436" s="13" t="s">
        <v>1584</v>
      </c>
      <c r="AT436" s="4">
        <v>99.260999999999996</v>
      </c>
      <c r="AU436" s="12">
        <f>IF(Z436=AN436,1,0)</f>
        <v>1</v>
      </c>
      <c r="AV436" s="12">
        <f>IF(AA436=AO436,1,0)</f>
        <v>1</v>
      </c>
      <c r="AW436" s="12">
        <f>IF(AB436=AP436,1,0)</f>
        <v>1</v>
      </c>
      <c r="AX436" s="12">
        <f>IF(AC436=AQ436,1,0)</f>
        <v>1</v>
      </c>
      <c r="AY436" s="12">
        <f>IF(AD436=AR436,1,0)</f>
        <v>1</v>
      </c>
      <c r="AZ436" s="12">
        <f>IF(AE436=AS436,1,0)</f>
        <v>0</v>
      </c>
      <c r="BA436" t="s">
        <v>3031</v>
      </c>
      <c r="BB436" s="12">
        <v>0</v>
      </c>
      <c r="BC436" t="s">
        <v>3056</v>
      </c>
    </row>
    <row r="437" spans="1:55" x14ac:dyDescent="0.25">
      <c r="A437" s="12">
        <v>447</v>
      </c>
      <c r="B437" s="12">
        <v>436</v>
      </c>
      <c r="C437" s="12">
        <v>0</v>
      </c>
      <c r="D437" t="s">
        <v>153</v>
      </c>
      <c r="E437" s="35" t="s">
        <v>3187</v>
      </c>
      <c r="F437" s="12">
        <v>2</v>
      </c>
      <c r="G437" t="s">
        <v>133</v>
      </c>
      <c r="H437">
        <v>1352</v>
      </c>
      <c r="I437">
        <v>1476</v>
      </c>
      <c r="J437" s="5">
        <v>99.111999999999995</v>
      </c>
      <c r="K437">
        <v>1352</v>
      </c>
      <c r="L437">
        <v>1</v>
      </c>
      <c r="M437">
        <v>1352</v>
      </c>
      <c r="N437">
        <v>18</v>
      </c>
      <c r="O437">
        <v>1369</v>
      </c>
      <c r="P437">
        <v>0</v>
      </c>
      <c r="Q437">
        <v>2431</v>
      </c>
      <c r="R437" s="12">
        <f>IF(LEFT(RIGHT(AE437,7),3)="HMT",1,0)</f>
        <v>0</v>
      </c>
      <c r="S437" s="12">
        <f>IF(J437&gt;99,1,0)</f>
        <v>1</v>
      </c>
      <c r="T437" s="12">
        <f>R437*S437</f>
        <v>0</v>
      </c>
      <c r="U437" s="12">
        <f>IF(LEFT(RIGHT(AE437,7),3)="HMT",0,1)</f>
        <v>1</v>
      </c>
      <c r="V437" s="12">
        <f>S437*U437</f>
        <v>1</v>
      </c>
      <c r="W437" s="12">
        <f>IF(J437&lt;98.5,1,0)</f>
        <v>0</v>
      </c>
      <c r="X437" s="12">
        <f>AZ437*W437</f>
        <v>0</v>
      </c>
      <c r="Y437" t="s">
        <v>1585</v>
      </c>
      <c r="Z437" t="s">
        <v>1968</v>
      </c>
      <c r="AA437" t="s">
        <v>1969</v>
      </c>
      <c r="AB437" t="s">
        <v>2013</v>
      </c>
      <c r="AC437" t="s">
        <v>2059</v>
      </c>
      <c r="AD437" t="s">
        <v>2062</v>
      </c>
      <c r="AE437" s="14" t="s">
        <v>2080</v>
      </c>
      <c r="AF437" t="s">
        <v>1585</v>
      </c>
      <c r="AG437" t="s">
        <v>1968</v>
      </c>
      <c r="AH437" t="s">
        <v>1969</v>
      </c>
      <c r="AI437" t="s">
        <v>2013</v>
      </c>
      <c r="AJ437" t="s">
        <v>2059</v>
      </c>
      <c r="AK437" t="s">
        <v>2062</v>
      </c>
      <c r="AL437" s="15" t="s">
        <v>2080</v>
      </c>
      <c r="AM437" t="s">
        <v>1585</v>
      </c>
      <c r="AN437" t="s">
        <v>1968</v>
      </c>
      <c r="AO437" t="s">
        <v>1969</v>
      </c>
      <c r="AP437" t="s">
        <v>2013</v>
      </c>
      <c r="AQ437" t="s">
        <v>2059</v>
      </c>
      <c r="AR437" t="s">
        <v>2062</v>
      </c>
      <c r="AS437" s="13" t="s">
        <v>1584</v>
      </c>
      <c r="AT437" s="5">
        <v>99.111999999999995</v>
      </c>
      <c r="AU437" s="12">
        <f>IF(Z437=AN437,1,0)</f>
        <v>1</v>
      </c>
      <c r="AV437" s="12">
        <f>IF(AA437=AO437,1,0)</f>
        <v>1</v>
      </c>
      <c r="AW437" s="12">
        <f>IF(AB437=AP437,1,0)</f>
        <v>1</v>
      </c>
      <c r="AX437" s="12">
        <f>IF(AC437=AQ437,1,0)</f>
        <v>1</v>
      </c>
      <c r="AY437" s="12">
        <f>IF(AD437=AR437,1,0)</f>
        <v>1</v>
      </c>
      <c r="AZ437" s="12">
        <f>IF(AE437=AS437,1,0)</f>
        <v>0</v>
      </c>
      <c r="BA437" t="s">
        <v>3031</v>
      </c>
      <c r="BB437" s="12">
        <v>0</v>
      </c>
      <c r="BC437" t="s">
        <v>3056</v>
      </c>
    </row>
    <row r="438" spans="1:55" x14ac:dyDescent="0.25">
      <c r="A438" s="12">
        <v>448</v>
      </c>
      <c r="B438" s="12">
        <v>437</v>
      </c>
      <c r="C438" s="12">
        <v>0</v>
      </c>
      <c r="D438" t="s">
        <v>154</v>
      </c>
      <c r="E438" s="35" t="s">
        <v>3188</v>
      </c>
      <c r="F438" s="12">
        <v>1</v>
      </c>
      <c r="G438" t="s">
        <v>133</v>
      </c>
      <c r="H438">
        <v>1352</v>
      </c>
      <c r="I438">
        <v>1476</v>
      </c>
      <c r="J438" s="4">
        <v>99.778000000000006</v>
      </c>
      <c r="K438">
        <v>1352</v>
      </c>
      <c r="L438">
        <v>1</v>
      </c>
      <c r="M438">
        <v>1352</v>
      </c>
      <c r="N438">
        <v>18</v>
      </c>
      <c r="O438">
        <v>1369</v>
      </c>
      <c r="P438">
        <v>0</v>
      </c>
      <c r="Q438">
        <v>2481</v>
      </c>
      <c r="R438" s="12">
        <f>IF(LEFT(RIGHT(AE438,7),3)="HMT",1,0)</f>
        <v>0</v>
      </c>
      <c r="S438" s="12">
        <f>IF(J438&gt;99,1,0)</f>
        <v>1</v>
      </c>
      <c r="T438" s="12">
        <f>R438*S438</f>
        <v>0</v>
      </c>
      <c r="U438" s="12">
        <f>IF(LEFT(RIGHT(AE438,7),3)="HMT",0,1)</f>
        <v>1</v>
      </c>
      <c r="V438" s="12">
        <f>S438*U438</f>
        <v>1</v>
      </c>
      <c r="W438" s="12">
        <f>IF(J438&lt;98.5,1,0)</f>
        <v>0</v>
      </c>
      <c r="X438" s="12">
        <f>AZ438*W438</f>
        <v>0</v>
      </c>
      <c r="Y438" t="s">
        <v>1585</v>
      </c>
      <c r="Z438" t="s">
        <v>1968</v>
      </c>
      <c r="AA438" t="s">
        <v>1969</v>
      </c>
      <c r="AB438" t="s">
        <v>2013</v>
      </c>
      <c r="AC438" t="s">
        <v>2059</v>
      </c>
      <c r="AD438" t="s">
        <v>2062</v>
      </c>
      <c r="AE438" s="14" t="s">
        <v>2081</v>
      </c>
      <c r="AF438" t="s">
        <v>1585</v>
      </c>
      <c r="AG438" t="s">
        <v>1968</v>
      </c>
      <c r="AH438" t="s">
        <v>1969</v>
      </c>
      <c r="AI438" t="s">
        <v>2013</v>
      </c>
      <c r="AJ438" t="s">
        <v>2059</v>
      </c>
      <c r="AK438" t="s">
        <v>2062</v>
      </c>
      <c r="AL438" s="15" t="s">
        <v>2081</v>
      </c>
      <c r="AM438" t="s">
        <v>1585</v>
      </c>
      <c r="AN438" t="s">
        <v>1968</v>
      </c>
      <c r="AO438" t="s">
        <v>1969</v>
      </c>
      <c r="AP438" t="s">
        <v>2013</v>
      </c>
      <c r="AQ438" t="s">
        <v>2059</v>
      </c>
      <c r="AR438" t="s">
        <v>2062</v>
      </c>
      <c r="AS438" s="13" t="s">
        <v>1584</v>
      </c>
      <c r="AT438" s="4">
        <v>99.778000000000006</v>
      </c>
      <c r="AU438" s="12">
        <f>IF(Z438=AN438,1,0)</f>
        <v>1</v>
      </c>
      <c r="AV438" s="12">
        <f>IF(AA438=AO438,1,0)</f>
        <v>1</v>
      </c>
      <c r="AW438" s="12">
        <f>IF(AB438=AP438,1,0)</f>
        <v>1</v>
      </c>
      <c r="AX438" s="12">
        <f>IF(AC438=AQ438,1,0)</f>
        <v>1</v>
      </c>
      <c r="AY438" s="12">
        <f>IF(AD438=AR438,1,0)</f>
        <v>1</v>
      </c>
      <c r="AZ438" s="12">
        <f>IF(AE438=AS438,1,0)</f>
        <v>0</v>
      </c>
      <c r="BA438" t="s">
        <v>3031</v>
      </c>
      <c r="BB438" s="12">
        <v>0</v>
      </c>
      <c r="BC438" t="s">
        <v>3056</v>
      </c>
    </row>
    <row r="439" spans="1:55" x14ac:dyDescent="0.25">
      <c r="A439" s="12">
        <v>449</v>
      </c>
      <c r="B439" s="12">
        <v>438</v>
      </c>
      <c r="C439" s="12">
        <v>0</v>
      </c>
      <c r="D439" t="s">
        <v>156</v>
      </c>
      <c r="E439" s="35" t="s">
        <v>3188</v>
      </c>
      <c r="F439" s="12">
        <v>2</v>
      </c>
      <c r="G439" t="s">
        <v>133</v>
      </c>
      <c r="H439">
        <v>1352</v>
      </c>
      <c r="I439">
        <v>1476</v>
      </c>
      <c r="J439" s="4">
        <v>100</v>
      </c>
      <c r="K439">
        <v>1352</v>
      </c>
      <c r="L439">
        <v>1</v>
      </c>
      <c r="M439">
        <v>1352</v>
      </c>
      <c r="N439">
        <v>18</v>
      </c>
      <c r="O439">
        <v>1369</v>
      </c>
      <c r="P439">
        <v>0</v>
      </c>
      <c r="Q439">
        <v>2497</v>
      </c>
      <c r="R439" s="12">
        <f>IF(LEFT(RIGHT(AE439,7),3)="HMT",1,0)</f>
        <v>0</v>
      </c>
      <c r="S439" s="12">
        <f>IF(J439&gt;99,1,0)</f>
        <v>1</v>
      </c>
      <c r="T439" s="12">
        <f>R439*S439</f>
        <v>0</v>
      </c>
      <c r="U439" s="12">
        <f>IF(LEFT(RIGHT(AE439,7),3)="HMT",0,1)</f>
        <v>1</v>
      </c>
      <c r="V439" s="12">
        <f>S439*U439</f>
        <v>1</v>
      </c>
      <c r="W439" s="12">
        <f>IF(J439&lt;98.5,1,0)</f>
        <v>0</v>
      </c>
      <c r="X439" s="12">
        <f>AZ439*W439</f>
        <v>0</v>
      </c>
      <c r="Y439" t="s">
        <v>1585</v>
      </c>
      <c r="Z439" t="s">
        <v>1968</v>
      </c>
      <c r="AA439" t="s">
        <v>1969</v>
      </c>
      <c r="AB439" t="s">
        <v>2013</v>
      </c>
      <c r="AC439" t="s">
        <v>2059</v>
      </c>
      <c r="AD439" t="s">
        <v>2062</v>
      </c>
      <c r="AE439" s="14" t="s">
        <v>2081</v>
      </c>
      <c r="AF439" t="s">
        <v>1585</v>
      </c>
      <c r="AG439" t="s">
        <v>1968</v>
      </c>
      <c r="AH439" t="s">
        <v>1969</v>
      </c>
      <c r="AI439" t="s">
        <v>2013</v>
      </c>
      <c r="AJ439" t="s">
        <v>2059</v>
      </c>
      <c r="AK439" t="s">
        <v>2062</v>
      </c>
      <c r="AL439" s="15" t="s">
        <v>2081</v>
      </c>
      <c r="AM439" t="s">
        <v>1585</v>
      </c>
      <c r="AN439" t="s">
        <v>1968</v>
      </c>
      <c r="AO439" t="s">
        <v>1969</v>
      </c>
      <c r="AP439" t="s">
        <v>2013</v>
      </c>
      <c r="AQ439" t="s">
        <v>2059</v>
      </c>
      <c r="AR439" t="s">
        <v>2062</v>
      </c>
      <c r="AS439" s="13" t="s">
        <v>1584</v>
      </c>
      <c r="AT439" s="4">
        <v>100</v>
      </c>
      <c r="AU439" s="12">
        <f>IF(Z439=AN439,1,0)</f>
        <v>1</v>
      </c>
      <c r="AV439" s="12">
        <f>IF(AA439=AO439,1,0)</f>
        <v>1</v>
      </c>
      <c r="AW439" s="12">
        <f>IF(AB439=AP439,1,0)</f>
        <v>1</v>
      </c>
      <c r="AX439" s="12">
        <f>IF(AC439=AQ439,1,0)</f>
        <v>1</v>
      </c>
      <c r="AY439" s="12">
        <f>IF(AD439=AR439,1,0)</f>
        <v>1</v>
      </c>
      <c r="AZ439" s="12">
        <f>IF(AE439=AS439,1,0)</f>
        <v>0</v>
      </c>
      <c r="BA439" t="s">
        <v>3031</v>
      </c>
      <c r="BB439" s="12">
        <v>0</v>
      </c>
      <c r="BC439" t="s">
        <v>3056</v>
      </c>
    </row>
    <row r="440" spans="1:55" x14ac:dyDescent="0.25">
      <c r="A440" s="12">
        <v>450</v>
      </c>
      <c r="B440" s="12">
        <v>439</v>
      </c>
      <c r="C440" s="12">
        <v>0</v>
      </c>
      <c r="D440" t="s">
        <v>155</v>
      </c>
      <c r="E440" s="35" t="s">
        <v>3188</v>
      </c>
      <c r="F440" s="12">
        <v>3</v>
      </c>
      <c r="G440" t="s">
        <v>133</v>
      </c>
      <c r="H440">
        <v>1352</v>
      </c>
      <c r="I440">
        <v>1476</v>
      </c>
      <c r="J440" s="4">
        <v>99.778000000000006</v>
      </c>
      <c r="K440">
        <v>1352</v>
      </c>
      <c r="L440">
        <v>1</v>
      </c>
      <c r="M440">
        <v>1352</v>
      </c>
      <c r="N440">
        <v>18</v>
      </c>
      <c r="O440">
        <v>1369</v>
      </c>
      <c r="P440">
        <v>0</v>
      </c>
      <c r="Q440">
        <v>2481</v>
      </c>
      <c r="R440" s="12">
        <f>IF(LEFT(RIGHT(AE440,7),3)="HMT",1,0)</f>
        <v>0</v>
      </c>
      <c r="S440" s="12">
        <f>IF(J440&gt;99,1,0)</f>
        <v>1</v>
      </c>
      <c r="T440" s="12">
        <f>R440*S440</f>
        <v>0</v>
      </c>
      <c r="U440" s="12">
        <f>IF(LEFT(RIGHT(AE440,7),3)="HMT",0,1)</f>
        <v>1</v>
      </c>
      <c r="V440" s="12">
        <f>S440*U440</f>
        <v>1</v>
      </c>
      <c r="W440" s="12">
        <f>IF(J440&lt;98.5,1,0)</f>
        <v>0</v>
      </c>
      <c r="X440" s="12">
        <f>AZ440*W440</f>
        <v>0</v>
      </c>
      <c r="Y440" t="s">
        <v>1585</v>
      </c>
      <c r="Z440" t="s">
        <v>1968</v>
      </c>
      <c r="AA440" t="s">
        <v>1969</v>
      </c>
      <c r="AB440" t="s">
        <v>2013</v>
      </c>
      <c r="AC440" t="s">
        <v>2059</v>
      </c>
      <c r="AD440" t="s">
        <v>2062</v>
      </c>
      <c r="AE440" s="14" t="s">
        <v>2081</v>
      </c>
      <c r="AF440" t="s">
        <v>1585</v>
      </c>
      <c r="AG440" t="s">
        <v>1968</v>
      </c>
      <c r="AH440" t="s">
        <v>1969</v>
      </c>
      <c r="AI440" t="s">
        <v>2013</v>
      </c>
      <c r="AJ440" t="s">
        <v>2059</v>
      </c>
      <c r="AK440" t="s">
        <v>2062</v>
      </c>
      <c r="AL440" s="15" t="s">
        <v>2081</v>
      </c>
      <c r="AM440" t="s">
        <v>1585</v>
      </c>
      <c r="AN440" t="s">
        <v>1968</v>
      </c>
      <c r="AO440" t="s">
        <v>1969</v>
      </c>
      <c r="AP440" t="s">
        <v>2013</v>
      </c>
      <c r="AQ440" t="s">
        <v>2059</v>
      </c>
      <c r="AR440" t="s">
        <v>2062</v>
      </c>
      <c r="AS440" s="13" t="s">
        <v>1584</v>
      </c>
      <c r="AT440" s="4">
        <v>99.778000000000006</v>
      </c>
      <c r="AU440" s="12">
        <f>IF(Z440=AN440,1,0)</f>
        <v>1</v>
      </c>
      <c r="AV440" s="12">
        <f>IF(AA440=AO440,1,0)</f>
        <v>1</v>
      </c>
      <c r="AW440" s="12">
        <f>IF(AB440=AP440,1,0)</f>
        <v>1</v>
      </c>
      <c r="AX440" s="12">
        <f>IF(AC440=AQ440,1,0)</f>
        <v>1</v>
      </c>
      <c r="AY440" s="12">
        <f>IF(AD440=AR440,1,0)</f>
        <v>1</v>
      </c>
      <c r="AZ440" s="12">
        <f>IF(AE440=AS440,1,0)</f>
        <v>0</v>
      </c>
      <c r="BA440" t="s">
        <v>3031</v>
      </c>
      <c r="BB440" s="12">
        <v>0</v>
      </c>
      <c r="BC440" t="s">
        <v>3056</v>
      </c>
    </row>
    <row r="441" spans="1:55" x14ac:dyDescent="0.25">
      <c r="A441" s="12">
        <v>451</v>
      </c>
      <c r="B441" s="12">
        <v>440</v>
      </c>
      <c r="C441" s="12">
        <v>0</v>
      </c>
      <c r="D441" t="s">
        <v>797</v>
      </c>
      <c r="E441" s="35" t="s">
        <v>3487</v>
      </c>
      <c r="F441" s="12">
        <v>1</v>
      </c>
      <c r="G441" t="s">
        <v>131</v>
      </c>
      <c r="H441">
        <v>1352</v>
      </c>
      <c r="I441">
        <v>1470</v>
      </c>
      <c r="J441" s="6">
        <v>98.891000000000005</v>
      </c>
      <c r="K441">
        <v>1352</v>
      </c>
      <c r="L441">
        <v>1</v>
      </c>
      <c r="M441">
        <v>1352</v>
      </c>
      <c r="N441">
        <v>1</v>
      </c>
      <c r="O441">
        <v>1352</v>
      </c>
      <c r="P441">
        <v>0</v>
      </c>
      <c r="Q441">
        <v>2418</v>
      </c>
      <c r="R441" s="12">
        <f>IF(LEFT(RIGHT(AE441,7),3)="HMT",1,0)</f>
        <v>0</v>
      </c>
      <c r="S441" s="12">
        <f>IF(J441&gt;99,1,0)</f>
        <v>0</v>
      </c>
      <c r="T441" s="12">
        <f>R441*S441</f>
        <v>0</v>
      </c>
      <c r="U441" s="12">
        <f>IF(LEFT(RIGHT(AE441,7),3)="HMT",0,1)</f>
        <v>1</v>
      </c>
      <c r="V441" s="12">
        <f>S441*U441</f>
        <v>0</v>
      </c>
      <c r="W441" s="12">
        <f>IF(J441&lt;98.5,1,0)</f>
        <v>0</v>
      </c>
      <c r="X441" s="12">
        <f>AZ441*W441</f>
        <v>0</v>
      </c>
      <c r="Y441" t="s">
        <v>1585</v>
      </c>
      <c r="Z441" t="s">
        <v>1968</v>
      </c>
      <c r="AA441" t="s">
        <v>1969</v>
      </c>
      <c r="AB441" t="s">
        <v>2013</v>
      </c>
      <c r="AC441" t="s">
        <v>2059</v>
      </c>
      <c r="AD441" t="s">
        <v>2062</v>
      </c>
      <c r="AE441" s="14" t="s">
        <v>2082</v>
      </c>
      <c r="AF441" t="s">
        <v>1585</v>
      </c>
      <c r="AG441" t="s">
        <v>1968</v>
      </c>
      <c r="AH441" t="s">
        <v>1969</v>
      </c>
      <c r="AI441" t="s">
        <v>2013</v>
      </c>
      <c r="AJ441" t="s">
        <v>2059</v>
      </c>
      <c r="AK441" t="s">
        <v>2062</v>
      </c>
      <c r="AL441" s="15" t="s">
        <v>2082</v>
      </c>
      <c r="AM441" t="s">
        <v>1585</v>
      </c>
      <c r="AN441" t="s">
        <v>1968</v>
      </c>
      <c r="AO441" t="s">
        <v>1969</v>
      </c>
      <c r="AP441" t="s">
        <v>2013</v>
      </c>
      <c r="AQ441" t="s">
        <v>2059</v>
      </c>
      <c r="AR441" t="s">
        <v>2062</v>
      </c>
      <c r="AS441" s="13" t="s">
        <v>2856</v>
      </c>
      <c r="AT441" s="6">
        <v>98.891000000000005</v>
      </c>
      <c r="AU441" s="12">
        <f>IF(Z441=AN441,1,0)</f>
        <v>1</v>
      </c>
      <c r="AV441" s="12">
        <f>IF(AA441=AO441,1,0)</f>
        <v>1</v>
      </c>
      <c r="AW441" s="12">
        <f>IF(AB441=AP441,1,0)</f>
        <v>1</v>
      </c>
      <c r="AX441" s="12">
        <f>IF(AC441=AQ441,1,0)</f>
        <v>1</v>
      </c>
      <c r="AY441" s="12">
        <f>IF(AD441=AR441,1,0)</f>
        <v>1</v>
      </c>
      <c r="AZ441" s="12">
        <f>IF(AE441=AS441,1,0)</f>
        <v>0</v>
      </c>
      <c r="BA441" t="s">
        <v>3031</v>
      </c>
      <c r="BB441" s="12">
        <v>0</v>
      </c>
      <c r="BC441" t="s">
        <v>3055</v>
      </c>
    </row>
    <row r="442" spans="1:55" x14ac:dyDescent="0.25">
      <c r="A442" s="12">
        <v>452</v>
      </c>
      <c r="B442" s="12">
        <v>441</v>
      </c>
      <c r="C442" s="12">
        <v>0</v>
      </c>
      <c r="D442" t="s">
        <v>798</v>
      </c>
      <c r="E442" s="35" t="s">
        <v>3487</v>
      </c>
      <c r="F442" s="12">
        <v>2</v>
      </c>
      <c r="G442" t="s">
        <v>131</v>
      </c>
      <c r="H442">
        <v>1352</v>
      </c>
      <c r="I442">
        <v>1470</v>
      </c>
      <c r="J442" s="5">
        <v>99.111999999999995</v>
      </c>
      <c r="K442">
        <v>1352</v>
      </c>
      <c r="L442">
        <v>1</v>
      </c>
      <c r="M442">
        <v>1352</v>
      </c>
      <c r="N442">
        <v>1</v>
      </c>
      <c r="O442">
        <v>1352</v>
      </c>
      <c r="P442">
        <v>0</v>
      </c>
      <c r="Q442">
        <v>2435</v>
      </c>
      <c r="R442" s="12">
        <f>IF(LEFT(RIGHT(AE442,7),3)="HMT",1,0)</f>
        <v>0</v>
      </c>
      <c r="S442" s="12">
        <f>IF(J442&gt;99,1,0)</f>
        <v>1</v>
      </c>
      <c r="T442" s="12">
        <f>R442*S442</f>
        <v>0</v>
      </c>
      <c r="U442" s="12">
        <f>IF(LEFT(RIGHT(AE442,7),3)="HMT",0,1)</f>
        <v>1</v>
      </c>
      <c r="V442" s="12">
        <f>S442*U442</f>
        <v>1</v>
      </c>
      <c r="W442" s="12">
        <f>IF(J442&lt;98.5,1,0)</f>
        <v>0</v>
      </c>
      <c r="X442" s="12">
        <f>AZ442*W442</f>
        <v>0</v>
      </c>
      <c r="Y442" t="s">
        <v>1585</v>
      </c>
      <c r="Z442" t="s">
        <v>1968</v>
      </c>
      <c r="AA442" t="s">
        <v>1969</v>
      </c>
      <c r="AB442" t="s">
        <v>2013</v>
      </c>
      <c r="AC442" t="s">
        <v>2059</v>
      </c>
      <c r="AD442" t="s">
        <v>2062</v>
      </c>
      <c r="AE442" s="14" t="s">
        <v>2082</v>
      </c>
      <c r="AF442" t="s">
        <v>1585</v>
      </c>
      <c r="AG442" t="s">
        <v>1968</v>
      </c>
      <c r="AH442" t="s">
        <v>1969</v>
      </c>
      <c r="AI442" t="s">
        <v>2013</v>
      </c>
      <c r="AJ442" t="s">
        <v>2059</v>
      </c>
      <c r="AK442" t="s">
        <v>2062</v>
      </c>
      <c r="AL442" s="15" t="s">
        <v>2082</v>
      </c>
      <c r="AM442" t="s">
        <v>1585</v>
      </c>
      <c r="AN442" t="s">
        <v>1968</v>
      </c>
      <c r="AO442" t="s">
        <v>1969</v>
      </c>
      <c r="AP442" t="s">
        <v>2013</v>
      </c>
      <c r="AQ442" t="s">
        <v>2059</v>
      </c>
      <c r="AR442" t="s">
        <v>2062</v>
      </c>
      <c r="AS442" s="13" t="s">
        <v>2856</v>
      </c>
      <c r="AT442" s="5">
        <v>99.111999999999995</v>
      </c>
      <c r="AU442" s="12">
        <f>IF(Z442=AN442,1,0)</f>
        <v>1</v>
      </c>
      <c r="AV442" s="12">
        <f>IF(AA442=AO442,1,0)</f>
        <v>1</v>
      </c>
      <c r="AW442" s="12">
        <f>IF(AB442=AP442,1,0)</f>
        <v>1</v>
      </c>
      <c r="AX442" s="12">
        <f>IF(AC442=AQ442,1,0)</f>
        <v>1</v>
      </c>
      <c r="AY442" s="12">
        <f>IF(AD442=AR442,1,0)</f>
        <v>1</v>
      </c>
      <c r="AZ442" s="12">
        <f>IF(AE442=AS442,1,0)</f>
        <v>0</v>
      </c>
      <c r="BA442" t="s">
        <v>3031</v>
      </c>
      <c r="BB442" s="12">
        <v>0</v>
      </c>
      <c r="BC442" t="s">
        <v>3055</v>
      </c>
    </row>
    <row r="443" spans="1:55" x14ac:dyDescent="0.25">
      <c r="A443" s="12">
        <v>453</v>
      </c>
      <c r="B443" s="12">
        <v>442</v>
      </c>
      <c r="C443" s="12">
        <v>0</v>
      </c>
      <c r="D443" t="s">
        <v>799</v>
      </c>
      <c r="E443" s="35" t="s">
        <v>3487</v>
      </c>
      <c r="F443" s="12">
        <v>3</v>
      </c>
      <c r="G443" t="s">
        <v>131</v>
      </c>
      <c r="H443">
        <v>1352</v>
      </c>
      <c r="I443">
        <v>1470</v>
      </c>
      <c r="J443" s="6">
        <v>98.742999999999995</v>
      </c>
      <c r="K443">
        <v>1352</v>
      </c>
      <c r="L443">
        <v>1</v>
      </c>
      <c r="M443">
        <v>1352</v>
      </c>
      <c r="N443">
        <v>1</v>
      </c>
      <c r="O443">
        <v>1352</v>
      </c>
      <c r="P443">
        <v>0</v>
      </c>
      <c r="Q443">
        <v>2407</v>
      </c>
      <c r="R443" s="12">
        <f>IF(LEFT(RIGHT(AE443,7),3)="HMT",1,0)</f>
        <v>0</v>
      </c>
      <c r="S443" s="12">
        <f>IF(J443&gt;99,1,0)</f>
        <v>0</v>
      </c>
      <c r="T443" s="12">
        <f>R443*S443</f>
        <v>0</v>
      </c>
      <c r="U443" s="12">
        <f>IF(LEFT(RIGHT(AE443,7),3)="HMT",0,1)</f>
        <v>1</v>
      </c>
      <c r="V443" s="12">
        <f>S443*U443</f>
        <v>0</v>
      </c>
      <c r="W443" s="12">
        <f>IF(J443&lt;98.5,1,0)</f>
        <v>0</v>
      </c>
      <c r="X443" s="12">
        <f>AZ443*W443</f>
        <v>0</v>
      </c>
      <c r="Y443" t="s">
        <v>1585</v>
      </c>
      <c r="Z443" t="s">
        <v>1968</v>
      </c>
      <c r="AA443" t="s">
        <v>1969</v>
      </c>
      <c r="AB443" t="s">
        <v>2013</v>
      </c>
      <c r="AC443" t="s">
        <v>2059</v>
      </c>
      <c r="AD443" t="s">
        <v>2062</v>
      </c>
      <c r="AE443" s="14" t="s">
        <v>2082</v>
      </c>
      <c r="AF443" t="s">
        <v>1585</v>
      </c>
      <c r="AG443" t="s">
        <v>1968</v>
      </c>
      <c r="AH443" t="s">
        <v>1969</v>
      </c>
      <c r="AI443" t="s">
        <v>2013</v>
      </c>
      <c r="AJ443" t="s">
        <v>2059</v>
      </c>
      <c r="AK443" t="s">
        <v>2062</v>
      </c>
      <c r="AL443" s="15" t="s">
        <v>2082</v>
      </c>
      <c r="AM443" t="s">
        <v>1585</v>
      </c>
      <c r="AN443" t="s">
        <v>1968</v>
      </c>
      <c r="AO443" t="s">
        <v>1969</v>
      </c>
      <c r="AP443" t="s">
        <v>2013</v>
      </c>
      <c r="AQ443" t="s">
        <v>2059</v>
      </c>
      <c r="AR443" t="s">
        <v>2062</v>
      </c>
      <c r="AS443" s="13" t="s">
        <v>2856</v>
      </c>
      <c r="AT443" s="6">
        <v>98.742999999999995</v>
      </c>
      <c r="AU443" s="12">
        <f>IF(Z443=AN443,1,0)</f>
        <v>1</v>
      </c>
      <c r="AV443" s="12">
        <f>IF(AA443=AO443,1,0)</f>
        <v>1</v>
      </c>
      <c r="AW443" s="12">
        <f>IF(AB443=AP443,1,0)</f>
        <v>1</v>
      </c>
      <c r="AX443" s="12">
        <f>IF(AC443=AQ443,1,0)</f>
        <v>1</v>
      </c>
      <c r="AY443" s="12">
        <f>IF(AD443=AR443,1,0)</f>
        <v>1</v>
      </c>
      <c r="AZ443" s="12">
        <f>IF(AE443=AS443,1,0)</f>
        <v>0</v>
      </c>
      <c r="BA443" t="s">
        <v>3031</v>
      </c>
      <c r="BB443" s="12">
        <v>0</v>
      </c>
      <c r="BC443" t="s">
        <v>3055</v>
      </c>
    </row>
    <row r="444" spans="1:55" x14ac:dyDescent="0.25">
      <c r="A444" s="12">
        <v>454</v>
      </c>
      <c r="B444" s="12">
        <v>443</v>
      </c>
      <c r="C444" s="12">
        <v>0</v>
      </c>
      <c r="D444" t="s">
        <v>796</v>
      </c>
      <c r="E444" s="35" t="s">
        <v>3487</v>
      </c>
      <c r="F444" s="12">
        <v>4</v>
      </c>
      <c r="G444" t="s">
        <v>131</v>
      </c>
      <c r="H444">
        <v>1352</v>
      </c>
      <c r="I444">
        <v>1470</v>
      </c>
      <c r="J444" s="5">
        <v>99.037999999999997</v>
      </c>
      <c r="K444">
        <v>1352</v>
      </c>
      <c r="L444">
        <v>1</v>
      </c>
      <c r="M444">
        <v>1352</v>
      </c>
      <c r="N444">
        <v>1</v>
      </c>
      <c r="O444">
        <v>1352</v>
      </c>
      <c r="P444">
        <v>0</v>
      </c>
      <c r="Q444">
        <v>2429</v>
      </c>
      <c r="R444" s="12">
        <f>IF(LEFT(RIGHT(AE444,7),3)="HMT",1,0)</f>
        <v>0</v>
      </c>
      <c r="S444" s="12">
        <f>IF(J444&gt;99,1,0)</f>
        <v>1</v>
      </c>
      <c r="T444" s="12">
        <f>R444*S444</f>
        <v>0</v>
      </c>
      <c r="U444" s="12">
        <f>IF(LEFT(RIGHT(AE444,7),3)="HMT",0,1)</f>
        <v>1</v>
      </c>
      <c r="V444" s="12">
        <f>S444*U444</f>
        <v>1</v>
      </c>
      <c r="W444" s="12">
        <f>IF(J444&lt;98.5,1,0)</f>
        <v>0</v>
      </c>
      <c r="X444" s="12">
        <f>AZ444*W444</f>
        <v>0</v>
      </c>
      <c r="Y444" t="s">
        <v>1585</v>
      </c>
      <c r="Z444" t="s">
        <v>1968</v>
      </c>
      <c r="AA444" t="s">
        <v>1969</v>
      </c>
      <c r="AB444" t="s">
        <v>2013</v>
      </c>
      <c r="AC444" t="s">
        <v>2059</v>
      </c>
      <c r="AD444" t="s">
        <v>2062</v>
      </c>
      <c r="AE444" s="14" t="s">
        <v>2082</v>
      </c>
      <c r="AF444" t="s">
        <v>1585</v>
      </c>
      <c r="AG444" t="s">
        <v>1968</v>
      </c>
      <c r="AH444" t="s">
        <v>1969</v>
      </c>
      <c r="AI444" t="s">
        <v>2013</v>
      </c>
      <c r="AJ444" t="s">
        <v>2059</v>
      </c>
      <c r="AK444" t="s">
        <v>2062</v>
      </c>
      <c r="AL444" s="15" t="s">
        <v>2082</v>
      </c>
      <c r="AM444" t="s">
        <v>1585</v>
      </c>
      <c r="AN444" t="s">
        <v>1968</v>
      </c>
      <c r="AO444" t="s">
        <v>1969</v>
      </c>
      <c r="AP444" t="s">
        <v>2013</v>
      </c>
      <c r="AQ444" t="s">
        <v>2059</v>
      </c>
      <c r="AR444" t="s">
        <v>2062</v>
      </c>
      <c r="AS444" s="13" t="s">
        <v>2856</v>
      </c>
      <c r="AT444" s="5">
        <v>99.037999999999997</v>
      </c>
      <c r="AU444" s="12">
        <f>IF(Z444=AN444,1,0)</f>
        <v>1</v>
      </c>
      <c r="AV444" s="12">
        <f>IF(AA444=AO444,1,0)</f>
        <v>1</v>
      </c>
      <c r="AW444" s="12">
        <f>IF(AB444=AP444,1,0)</f>
        <v>1</v>
      </c>
      <c r="AX444" s="12">
        <f>IF(AC444=AQ444,1,0)</f>
        <v>1</v>
      </c>
      <c r="AY444" s="12">
        <f>IF(AD444=AR444,1,0)</f>
        <v>1</v>
      </c>
      <c r="AZ444" s="12">
        <f>IF(AE444=AS444,1,0)</f>
        <v>0</v>
      </c>
      <c r="BA444" t="s">
        <v>3031</v>
      </c>
      <c r="BB444" s="12">
        <v>0</v>
      </c>
      <c r="BC444" t="s">
        <v>3055</v>
      </c>
    </row>
    <row r="445" spans="1:55" x14ac:dyDescent="0.25">
      <c r="A445" s="12">
        <v>455</v>
      </c>
      <c r="B445" s="12">
        <v>444</v>
      </c>
      <c r="C445" s="12">
        <v>0</v>
      </c>
      <c r="D445" t="s">
        <v>1215</v>
      </c>
      <c r="E445" s="35" t="s">
        <v>3702</v>
      </c>
      <c r="F445" s="12">
        <v>1</v>
      </c>
      <c r="G445" t="s">
        <v>131</v>
      </c>
      <c r="H445">
        <v>1352</v>
      </c>
      <c r="I445">
        <v>1470</v>
      </c>
      <c r="J445" s="4">
        <v>99.852000000000004</v>
      </c>
      <c r="K445">
        <v>1352</v>
      </c>
      <c r="L445">
        <v>1</v>
      </c>
      <c r="M445">
        <v>1352</v>
      </c>
      <c r="N445">
        <v>1</v>
      </c>
      <c r="O445">
        <v>1352</v>
      </c>
      <c r="P445">
        <v>0</v>
      </c>
      <c r="Q445">
        <v>2490</v>
      </c>
      <c r="R445" s="12">
        <f>IF(LEFT(RIGHT(AE445,7),3)="HMT",1,0)</f>
        <v>0</v>
      </c>
      <c r="S445" s="12">
        <f>IF(J445&gt;99,1,0)</f>
        <v>1</v>
      </c>
      <c r="T445" s="12">
        <f>R445*S445</f>
        <v>0</v>
      </c>
      <c r="U445" s="12">
        <f>IF(LEFT(RIGHT(AE445,7),3)="HMT",0,1)</f>
        <v>1</v>
      </c>
      <c r="V445" s="12">
        <f>S445*U445</f>
        <v>1</v>
      </c>
      <c r="W445" s="12">
        <f>IF(J445&lt;98.5,1,0)</f>
        <v>0</v>
      </c>
      <c r="X445" s="12">
        <f>AZ445*W445</f>
        <v>0</v>
      </c>
      <c r="Y445" t="s">
        <v>1585</v>
      </c>
      <c r="Z445" t="s">
        <v>1968</v>
      </c>
      <c r="AA445" t="s">
        <v>1969</v>
      </c>
      <c r="AB445" t="s">
        <v>2013</v>
      </c>
      <c r="AC445" t="s">
        <v>2059</v>
      </c>
      <c r="AD445" t="s">
        <v>2062</v>
      </c>
      <c r="AE445" s="14" t="s">
        <v>2083</v>
      </c>
      <c r="AF445" t="s">
        <v>1585</v>
      </c>
      <c r="AG445" t="s">
        <v>1968</v>
      </c>
      <c r="AH445" t="s">
        <v>1969</v>
      </c>
      <c r="AI445" t="s">
        <v>2013</v>
      </c>
      <c r="AJ445" t="s">
        <v>2059</v>
      </c>
      <c r="AK445" t="s">
        <v>2062</v>
      </c>
      <c r="AL445" s="15" t="s">
        <v>2083</v>
      </c>
      <c r="AM445" t="s">
        <v>1585</v>
      </c>
      <c r="AN445" t="s">
        <v>1968</v>
      </c>
      <c r="AO445" t="s">
        <v>1969</v>
      </c>
      <c r="AP445" t="s">
        <v>2013</v>
      </c>
      <c r="AQ445" t="s">
        <v>2059</v>
      </c>
      <c r="AR445" t="s">
        <v>2062</v>
      </c>
      <c r="AS445" s="13" t="s">
        <v>2856</v>
      </c>
      <c r="AT445" s="4">
        <v>99.852000000000004</v>
      </c>
      <c r="AU445" s="12">
        <f>IF(Z445=AN445,1,0)</f>
        <v>1</v>
      </c>
      <c r="AV445" s="12">
        <f>IF(AA445=AO445,1,0)</f>
        <v>1</v>
      </c>
      <c r="AW445" s="12">
        <f>IF(AB445=AP445,1,0)</f>
        <v>1</v>
      </c>
      <c r="AX445" s="12">
        <f>IF(AC445=AQ445,1,0)</f>
        <v>1</v>
      </c>
      <c r="AY445" s="12">
        <f>IF(AD445=AR445,1,0)</f>
        <v>1</v>
      </c>
      <c r="AZ445" s="12">
        <f>IF(AE445=AS445,1,0)</f>
        <v>0</v>
      </c>
      <c r="BA445" t="s">
        <v>3031</v>
      </c>
      <c r="BB445" s="12">
        <v>0</v>
      </c>
      <c r="BC445" t="s">
        <v>3055</v>
      </c>
    </row>
    <row r="446" spans="1:55" x14ac:dyDescent="0.25">
      <c r="A446" s="12">
        <v>456</v>
      </c>
      <c r="B446" s="12">
        <v>445</v>
      </c>
      <c r="C446" s="12">
        <v>0</v>
      </c>
      <c r="D446" t="s">
        <v>1224</v>
      </c>
      <c r="E446" s="35" t="s">
        <v>3707</v>
      </c>
      <c r="F446" s="12">
        <v>1</v>
      </c>
      <c r="G446" t="s">
        <v>1225</v>
      </c>
      <c r="H446">
        <v>1350</v>
      </c>
      <c r="I446">
        <v>1339</v>
      </c>
      <c r="J446" s="4">
        <v>100</v>
      </c>
      <c r="K446">
        <v>1333</v>
      </c>
      <c r="L446">
        <v>18</v>
      </c>
      <c r="M446">
        <v>1350</v>
      </c>
      <c r="N446">
        <v>1</v>
      </c>
      <c r="O446">
        <v>1333</v>
      </c>
      <c r="P446">
        <v>0</v>
      </c>
      <c r="Q446">
        <v>2462</v>
      </c>
      <c r="R446" s="12">
        <f>IF(LEFT(RIGHT(AE446,7),3)="HMT",1,0)</f>
        <v>0</v>
      </c>
      <c r="S446" s="12">
        <f>IF(J446&gt;99,1,0)</f>
        <v>1</v>
      </c>
      <c r="T446" s="12">
        <f>R446*S446</f>
        <v>0</v>
      </c>
      <c r="U446" s="12">
        <f>IF(LEFT(RIGHT(AE446,7),3)="HMT",0,1)</f>
        <v>1</v>
      </c>
      <c r="V446" s="12">
        <f>S446*U446</f>
        <v>1</v>
      </c>
      <c r="W446" s="12">
        <f>IF(J446&lt;98.5,1,0)</f>
        <v>0</v>
      </c>
      <c r="X446" s="12">
        <f>AZ446*W446</f>
        <v>0</v>
      </c>
      <c r="Y446" t="s">
        <v>1585</v>
      </c>
      <c r="Z446" t="s">
        <v>1968</v>
      </c>
      <c r="AA446" t="s">
        <v>1969</v>
      </c>
      <c r="AB446" t="s">
        <v>2013</v>
      </c>
      <c r="AC446" s="21" t="s">
        <v>2059</v>
      </c>
      <c r="AD446" t="s">
        <v>2062</v>
      </c>
      <c r="AE446" t="s">
        <v>2084</v>
      </c>
      <c r="AF446" t="s">
        <v>1585</v>
      </c>
      <c r="AG446" t="s">
        <v>1968</v>
      </c>
      <c r="AH446" t="s">
        <v>1969</v>
      </c>
      <c r="AI446" t="s">
        <v>2013</v>
      </c>
      <c r="AJ446" s="21" t="s">
        <v>2059</v>
      </c>
      <c r="AK446" t="s">
        <v>2062</v>
      </c>
      <c r="AL446" s="15" t="s">
        <v>2084</v>
      </c>
      <c r="AM446" t="s">
        <v>1585</v>
      </c>
      <c r="AN446" t="s">
        <v>1968</v>
      </c>
      <c r="AO446" t="s">
        <v>1969</v>
      </c>
      <c r="AP446" t="s">
        <v>2013</v>
      </c>
      <c r="AQ446" s="21" t="s">
        <v>2059</v>
      </c>
      <c r="AR446" t="s">
        <v>2062</v>
      </c>
      <c r="AS446" t="s">
        <v>2084</v>
      </c>
      <c r="AT446" s="4">
        <v>100</v>
      </c>
      <c r="AU446" s="12">
        <f>IF(Z446=AN446,1,0)</f>
        <v>1</v>
      </c>
      <c r="AV446" s="12">
        <f>IF(AA446=AO446,1,0)</f>
        <v>1</v>
      </c>
      <c r="AW446" s="12">
        <f>IF(AB446=AP446,1,0)</f>
        <v>1</v>
      </c>
      <c r="AX446" s="12">
        <f>IF(AC446=AQ446,1,0)</f>
        <v>1</v>
      </c>
      <c r="AY446" s="12">
        <f>IF(AD446=AR446,1,0)</f>
        <v>1</v>
      </c>
      <c r="AZ446" s="12">
        <f>IF(AE446=AS446,1,0)</f>
        <v>1</v>
      </c>
      <c r="BA446" t="s">
        <v>3031</v>
      </c>
      <c r="BB446" s="12">
        <v>0</v>
      </c>
    </row>
    <row r="447" spans="1:55" x14ac:dyDescent="0.25">
      <c r="A447" s="12">
        <v>457</v>
      </c>
      <c r="B447" s="12">
        <v>446</v>
      </c>
      <c r="C447" s="12">
        <v>0</v>
      </c>
      <c r="D447" t="s">
        <v>1236</v>
      </c>
      <c r="E447" s="35" t="s">
        <v>3711</v>
      </c>
      <c r="F447" s="12">
        <v>1</v>
      </c>
      <c r="G447" t="s">
        <v>1237</v>
      </c>
      <c r="H447">
        <v>1350</v>
      </c>
      <c r="I447">
        <v>1468</v>
      </c>
      <c r="J447" s="4">
        <v>100</v>
      </c>
      <c r="K447">
        <v>1350</v>
      </c>
      <c r="L447">
        <v>1</v>
      </c>
      <c r="M447">
        <v>1350</v>
      </c>
      <c r="N447">
        <v>1</v>
      </c>
      <c r="O447">
        <v>1350</v>
      </c>
      <c r="P447">
        <v>0</v>
      </c>
      <c r="Q447">
        <v>2494</v>
      </c>
      <c r="R447" s="12">
        <f>IF(LEFT(RIGHT(AE447,7),3)="HMT",1,0)</f>
        <v>0</v>
      </c>
      <c r="S447" s="12">
        <f>IF(J447&gt;99,1,0)</f>
        <v>1</v>
      </c>
      <c r="T447" s="12">
        <f>R447*S447</f>
        <v>0</v>
      </c>
      <c r="U447" s="12">
        <f>IF(LEFT(RIGHT(AE447,7),3)="HMT",0,1)</f>
        <v>1</v>
      </c>
      <c r="V447" s="12">
        <f>S447*U447</f>
        <v>1</v>
      </c>
      <c r="W447" s="12">
        <f>IF(J447&lt;98.5,1,0)</f>
        <v>0</v>
      </c>
      <c r="X447" s="12">
        <f>AZ447*W447</f>
        <v>0</v>
      </c>
      <c r="Y447" t="s">
        <v>1585</v>
      </c>
      <c r="Z447" t="s">
        <v>1968</v>
      </c>
      <c r="AA447" t="s">
        <v>1969</v>
      </c>
      <c r="AB447" t="s">
        <v>2013</v>
      </c>
      <c r="AC447" t="s">
        <v>2059</v>
      </c>
      <c r="AD447" t="s">
        <v>2062</v>
      </c>
      <c r="AE447" t="s">
        <v>1935</v>
      </c>
      <c r="AF447" t="s">
        <v>1585</v>
      </c>
      <c r="AG447" t="s">
        <v>1968</v>
      </c>
      <c r="AH447" t="s">
        <v>1969</v>
      </c>
      <c r="AI447" t="s">
        <v>2013</v>
      </c>
      <c r="AJ447" t="s">
        <v>2059</v>
      </c>
      <c r="AK447" t="s">
        <v>2062</v>
      </c>
      <c r="AL447" t="s">
        <v>1935</v>
      </c>
      <c r="AM447" t="s">
        <v>1585</v>
      </c>
      <c r="AN447" t="s">
        <v>1968</v>
      </c>
      <c r="AO447" t="s">
        <v>1969</v>
      </c>
      <c r="AP447" t="s">
        <v>2013</v>
      </c>
      <c r="AQ447" t="s">
        <v>2059</v>
      </c>
      <c r="AR447" t="s">
        <v>2062</v>
      </c>
      <c r="AS447" t="s">
        <v>1935</v>
      </c>
      <c r="AT447" s="4">
        <v>100</v>
      </c>
      <c r="AU447" s="12">
        <f>IF(Z447=AN447,1,0)</f>
        <v>1</v>
      </c>
      <c r="AV447" s="12">
        <f>IF(AA447=AO447,1,0)</f>
        <v>1</v>
      </c>
      <c r="AW447" s="12">
        <f>IF(AB447=AP447,1,0)</f>
        <v>1</v>
      </c>
      <c r="AX447" s="12">
        <f>IF(AC447=AQ447,1,0)</f>
        <v>1</v>
      </c>
      <c r="AY447" s="12">
        <f>IF(AD447=AR447,1,0)</f>
        <v>1</v>
      </c>
      <c r="AZ447" s="12">
        <f>IF(AE447=AS447,1,0)</f>
        <v>1</v>
      </c>
      <c r="BA447" t="s">
        <v>3031</v>
      </c>
      <c r="BB447" s="12">
        <v>0</v>
      </c>
    </row>
    <row r="448" spans="1:55" x14ac:dyDescent="0.25">
      <c r="A448" s="12">
        <v>458</v>
      </c>
      <c r="B448" s="12">
        <v>447</v>
      </c>
      <c r="C448" s="12">
        <v>0</v>
      </c>
      <c r="D448" t="s">
        <v>1247</v>
      </c>
      <c r="E448" s="35" t="s">
        <v>3719</v>
      </c>
      <c r="F448" s="12">
        <v>1</v>
      </c>
      <c r="G448" t="s">
        <v>1248</v>
      </c>
      <c r="H448">
        <v>1352</v>
      </c>
      <c r="I448">
        <v>1501</v>
      </c>
      <c r="J448" s="4">
        <v>100</v>
      </c>
      <c r="K448">
        <v>1352</v>
      </c>
      <c r="L448">
        <v>1</v>
      </c>
      <c r="M448">
        <v>1352</v>
      </c>
      <c r="N448">
        <v>1</v>
      </c>
      <c r="O448">
        <v>1352</v>
      </c>
      <c r="P448">
        <v>0</v>
      </c>
      <c r="Q448">
        <v>2497</v>
      </c>
      <c r="R448" s="12">
        <f>IF(LEFT(RIGHT(AE448,7),3)="HMT",1,0)</f>
        <v>0</v>
      </c>
      <c r="S448" s="12">
        <f>IF(J448&gt;99,1,0)</f>
        <v>1</v>
      </c>
      <c r="T448" s="12">
        <f>R448*S448</f>
        <v>0</v>
      </c>
      <c r="U448" s="12">
        <f>IF(LEFT(RIGHT(AE448,7),3)="HMT",0,1)</f>
        <v>1</v>
      </c>
      <c r="V448" s="12">
        <f>S448*U448</f>
        <v>1</v>
      </c>
      <c r="W448" s="12">
        <f>IF(J448&lt;98.5,1,0)</f>
        <v>0</v>
      </c>
      <c r="X448" s="12">
        <f>AZ448*W448</f>
        <v>0</v>
      </c>
      <c r="Y448" t="s">
        <v>1585</v>
      </c>
      <c r="Z448" t="s">
        <v>1968</v>
      </c>
      <c r="AA448" t="s">
        <v>1969</v>
      </c>
      <c r="AB448" t="s">
        <v>2013</v>
      </c>
      <c r="AC448" t="s">
        <v>2059</v>
      </c>
      <c r="AD448" t="s">
        <v>2062</v>
      </c>
      <c r="AE448" t="s">
        <v>1801</v>
      </c>
      <c r="AF448" t="s">
        <v>1585</v>
      </c>
      <c r="AG448" t="s">
        <v>1968</v>
      </c>
      <c r="AH448" t="s">
        <v>1969</v>
      </c>
      <c r="AI448" t="s">
        <v>2013</v>
      </c>
      <c r="AJ448" t="s">
        <v>2059</v>
      </c>
      <c r="AK448" t="s">
        <v>2062</v>
      </c>
      <c r="AL448" t="s">
        <v>1801</v>
      </c>
      <c r="AM448" t="s">
        <v>1585</v>
      </c>
      <c r="AN448" t="s">
        <v>1968</v>
      </c>
      <c r="AO448" t="s">
        <v>1969</v>
      </c>
      <c r="AP448" t="s">
        <v>2013</v>
      </c>
      <c r="AQ448" t="s">
        <v>2059</v>
      </c>
      <c r="AR448" t="s">
        <v>2062</v>
      </c>
      <c r="AS448" t="s">
        <v>1801</v>
      </c>
      <c r="AT448" s="4">
        <v>100</v>
      </c>
      <c r="AU448" s="12">
        <f>IF(Z448=AN448,1,0)</f>
        <v>1</v>
      </c>
      <c r="AV448" s="12">
        <f>IF(AA448=AO448,1,0)</f>
        <v>1</v>
      </c>
      <c r="AW448" s="12">
        <f>IF(AB448=AP448,1,0)</f>
        <v>1</v>
      </c>
      <c r="AX448" s="12">
        <f>IF(AC448=AQ448,1,0)</f>
        <v>1</v>
      </c>
      <c r="AY448" s="12">
        <f>IF(AD448=AR448,1,0)</f>
        <v>1</v>
      </c>
      <c r="AZ448" s="12">
        <f>IF(AE448=AS448,1,0)</f>
        <v>1</v>
      </c>
      <c r="BA448" t="s">
        <v>3031</v>
      </c>
      <c r="BB448" s="12">
        <v>0</v>
      </c>
    </row>
    <row r="449" spans="1:54" x14ac:dyDescent="0.25">
      <c r="A449" s="12">
        <v>459</v>
      </c>
      <c r="B449" s="12">
        <v>448</v>
      </c>
      <c r="C449" s="12">
        <v>0</v>
      </c>
      <c r="D449" t="s">
        <v>1262</v>
      </c>
      <c r="E449" s="35" t="s">
        <v>3727</v>
      </c>
      <c r="F449" s="12">
        <v>1</v>
      </c>
      <c r="G449" t="s">
        <v>1263</v>
      </c>
      <c r="H449">
        <v>1352</v>
      </c>
      <c r="I449">
        <v>1546</v>
      </c>
      <c r="J449" s="4">
        <v>99.852000000000004</v>
      </c>
      <c r="K449">
        <v>1352</v>
      </c>
      <c r="L449">
        <v>1</v>
      </c>
      <c r="M449">
        <v>1352</v>
      </c>
      <c r="N449">
        <v>26</v>
      </c>
      <c r="O449">
        <v>1377</v>
      </c>
      <c r="P449">
        <v>0</v>
      </c>
      <c r="Q449">
        <v>2486</v>
      </c>
      <c r="R449" s="12">
        <f>IF(LEFT(RIGHT(AE449,7),3)="HMT",1,0)</f>
        <v>0</v>
      </c>
      <c r="S449" s="12">
        <f>IF(J449&gt;99,1,0)</f>
        <v>1</v>
      </c>
      <c r="T449" s="12">
        <f>R449*S449</f>
        <v>0</v>
      </c>
      <c r="U449" s="12">
        <f>IF(LEFT(RIGHT(AE449,7),3)="HMT",0,1)</f>
        <v>1</v>
      </c>
      <c r="V449" s="12">
        <f>S449*U449</f>
        <v>1</v>
      </c>
      <c r="W449" s="12">
        <f>IF(J449&lt;98.5,1,0)</f>
        <v>0</v>
      </c>
      <c r="X449" s="12">
        <f>AZ449*W449</f>
        <v>0</v>
      </c>
      <c r="Y449" t="s">
        <v>1585</v>
      </c>
      <c r="Z449" t="s">
        <v>1968</v>
      </c>
      <c r="AA449" t="s">
        <v>1969</v>
      </c>
      <c r="AB449" t="s">
        <v>2013</v>
      </c>
      <c r="AC449" t="s">
        <v>2059</v>
      </c>
      <c r="AD449" t="s">
        <v>2062</v>
      </c>
      <c r="AE449" t="s">
        <v>2056</v>
      </c>
      <c r="AF449" t="s">
        <v>1585</v>
      </c>
      <c r="AG449" t="s">
        <v>1968</v>
      </c>
      <c r="AH449" t="s">
        <v>1969</v>
      </c>
      <c r="AI449" t="s">
        <v>2013</v>
      </c>
      <c r="AJ449" t="s">
        <v>2059</v>
      </c>
      <c r="AK449" t="s">
        <v>2062</v>
      </c>
      <c r="AL449" t="s">
        <v>2056</v>
      </c>
      <c r="AM449" t="s">
        <v>1585</v>
      </c>
      <c r="AN449" t="s">
        <v>1968</v>
      </c>
      <c r="AO449" t="s">
        <v>1969</v>
      </c>
      <c r="AP449" t="s">
        <v>2013</v>
      </c>
      <c r="AQ449" t="s">
        <v>2059</v>
      </c>
      <c r="AR449" s="21" t="s">
        <v>2062</v>
      </c>
      <c r="AS449" t="s">
        <v>2056</v>
      </c>
      <c r="AT449" s="4">
        <v>99.852000000000004</v>
      </c>
      <c r="AU449" s="12">
        <f>IF(Z449=AN449,1,0)</f>
        <v>1</v>
      </c>
      <c r="AV449" s="12">
        <f>IF(AA449=AO449,1,0)</f>
        <v>1</v>
      </c>
      <c r="AW449" s="12">
        <f>IF(AB449=AP449,1,0)</f>
        <v>1</v>
      </c>
      <c r="AX449" s="12">
        <f>IF(AC449=AQ449,1,0)</f>
        <v>1</v>
      </c>
      <c r="AY449" s="12">
        <f>IF(AD449=AR449,1,0)</f>
        <v>1</v>
      </c>
      <c r="AZ449" s="12">
        <f>IF(AE449=AS449,1,0)</f>
        <v>1</v>
      </c>
      <c r="BA449" t="s">
        <v>3031</v>
      </c>
      <c r="BB449" s="12">
        <v>0</v>
      </c>
    </row>
    <row r="450" spans="1:54" x14ac:dyDescent="0.25">
      <c r="A450" s="12">
        <v>460</v>
      </c>
      <c r="B450" s="12">
        <v>449</v>
      </c>
      <c r="C450" s="12">
        <v>0</v>
      </c>
      <c r="D450" t="s">
        <v>1264</v>
      </c>
      <c r="E450" s="35" t="s">
        <v>3727</v>
      </c>
      <c r="F450" s="12">
        <v>2</v>
      </c>
      <c r="G450" t="s">
        <v>1263</v>
      </c>
      <c r="H450">
        <v>1352</v>
      </c>
      <c r="I450">
        <v>1546</v>
      </c>
      <c r="J450" s="4">
        <v>100</v>
      </c>
      <c r="K450">
        <v>1352</v>
      </c>
      <c r="L450">
        <v>1</v>
      </c>
      <c r="M450">
        <v>1352</v>
      </c>
      <c r="N450">
        <v>26</v>
      </c>
      <c r="O450">
        <v>1377</v>
      </c>
      <c r="P450">
        <v>0</v>
      </c>
      <c r="Q450">
        <v>2497</v>
      </c>
      <c r="R450" s="12">
        <f>IF(LEFT(RIGHT(AE450,7),3)="HMT",1,0)</f>
        <v>0</v>
      </c>
      <c r="S450" s="12">
        <f>IF(J450&gt;99,1,0)</f>
        <v>1</v>
      </c>
      <c r="T450" s="12">
        <f>R450*S450</f>
        <v>0</v>
      </c>
      <c r="U450" s="12">
        <f>IF(LEFT(RIGHT(AE450,7),3)="HMT",0,1)</f>
        <v>1</v>
      </c>
      <c r="V450" s="12">
        <f>S450*U450</f>
        <v>1</v>
      </c>
      <c r="W450" s="12">
        <f>IF(J450&lt;98.5,1,0)</f>
        <v>0</v>
      </c>
      <c r="X450" s="12">
        <f>AZ450*W450</f>
        <v>0</v>
      </c>
      <c r="Y450" t="s">
        <v>1585</v>
      </c>
      <c r="Z450" t="s">
        <v>1968</v>
      </c>
      <c r="AA450" t="s">
        <v>1969</v>
      </c>
      <c r="AB450" t="s">
        <v>2013</v>
      </c>
      <c r="AC450" t="s">
        <v>2059</v>
      </c>
      <c r="AD450" t="s">
        <v>2062</v>
      </c>
      <c r="AE450" t="s">
        <v>2056</v>
      </c>
      <c r="AF450" t="s">
        <v>1585</v>
      </c>
      <c r="AG450" t="s">
        <v>1968</v>
      </c>
      <c r="AH450" t="s">
        <v>1969</v>
      </c>
      <c r="AI450" t="s">
        <v>2013</v>
      </c>
      <c r="AJ450" t="s">
        <v>2059</v>
      </c>
      <c r="AK450" t="s">
        <v>2062</v>
      </c>
      <c r="AL450" t="s">
        <v>2056</v>
      </c>
      <c r="AM450" t="s">
        <v>1585</v>
      </c>
      <c r="AN450" t="s">
        <v>1968</v>
      </c>
      <c r="AO450" t="s">
        <v>1969</v>
      </c>
      <c r="AP450" t="s">
        <v>2013</v>
      </c>
      <c r="AQ450" t="s">
        <v>2059</v>
      </c>
      <c r="AR450" s="21" t="s">
        <v>2062</v>
      </c>
      <c r="AS450" t="s">
        <v>2056</v>
      </c>
      <c r="AT450" s="4">
        <v>100</v>
      </c>
      <c r="AU450" s="12">
        <f>IF(Z450=AN450,1,0)</f>
        <v>1</v>
      </c>
      <c r="AV450" s="12">
        <f>IF(AA450=AO450,1,0)</f>
        <v>1</v>
      </c>
      <c r="AW450" s="12">
        <f>IF(AB450=AP450,1,0)</f>
        <v>1</v>
      </c>
      <c r="AX450" s="12">
        <f>IF(AC450=AQ450,1,0)</f>
        <v>1</v>
      </c>
      <c r="AY450" s="12">
        <f>IF(AD450=AR450,1,0)</f>
        <v>1</v>
      </c>
      <c r="AZ450" s="12">
        <f>IF(AE450=AS450,1,0)</f>
        <v>1</v>
      </c>
      <c r="BA450" t="s">
        <v>3031</v>
      </c>
      <c r="BB450" s="12">
        <v>0</v>
      </c>
    </row>
    <row r="451" spans="1:54" x14ac:dyDescent="0.25">
      <c r="A451" s="12">
        <v>461</v>
      </c>
      <c r="B451" s="12">
        <v>450</v>
      </c>
      <c r="C451" s="12">
        <v>0</v>
      </c>
      <c r="D451" t="s">
        <v>1268</v>
      </c>
      <c r="E451" s="35" t="s">
        <v>3730</v>
      </c>
      <c r="F451" s="12">
        <v>1</v>
      </c>
      <c r="G451" t="s">
        <v>129</v>
      </c>
      <c r="H451">
        <v>1352</v>
      </c>
      <c r="I451">
        <v>1460</v>
      </c>
      <c r="J451" s="4">
        <v>100</v>
      </c>
      <c r="K451">
        <v>1352</v>
      </c>
      <c r="L451">
        <v>1</v>
      </c>
      <c r="M451">
        <v>1352</v>
      </c>
      <c r="N451">
        <v>15</v>
      </c>
      <c r="O451">
        <v>1366</v>
      </c>
      <c r="P451">
        <v>0</v>
      </c>
      <c r="Q451">
        <v>2497</v>
      </c>
      <c r="R451" s="12">
        <f>IF(LEFT(RIGHT(AE451,7),3)="HMT",1,0)</f>
        <v>0</v>
      </c>
      <c r="S451" s="12">
        <f>IF(J451&gt;99,1,0)</f>
        <v>1</v>
      </c>
      <c r="T451" s="12">
        <f>R451*S451</f>
        <v>0</v>
      </c>
      <c r="U451" s="12">
        <f>IF(LEFT(RIGHT(AE451,7),3)="HMT",0,1)</f>
        <v>1</v>
      </c>
      <c r="V451" s="12">
        <f>S451*U451</f>
        <v>1</v>
      </c>
      <c r="W451" s="12">
        <f>IF(J451&lt;98.5,1,0)</f>
        <v>0</v>
      </c>
      <c r="X451" s="12">
        <f>AZ451*W451</f>
        <v>0</v>
      </c>
      <c r="Y451" t="s">
        <v>1585</v>
      </c>
      <c r="Z451" t="s">
        <v>1968</v>
      </c>
      <c r="AA451" t="s">
        <v>1969</v>
      </c>
      <c r="AB451" t="s">
        <v>2013</v>
      </c>
      <c r="AC451" t="s">
        <v>2059</v>
      </c>
      <c r="AD451" t="s">
        <v>2062</v>
      </c>
      <c r="AE451" t="s">
        <v>1985</v>
      </c>
      <c r="AF451" t="s">
        <v>1585</v>
      </c>
      <c r="AG451" t="s">
        <v>1968</v>
      </c>
      <c r="AH451" t="s">
        <v>1969</v>
      </c>
      <c r="AI451" t="s">
        <v>2013</v>
      </c>
      <c r="AJ451" t="s">
        <v>2059</v>
      </c>
      <c r="AK451" t="s">
        <v>2062</v>
      </c>
      <c r="AL451" t="s">
        <v>1985</v>
      </c>
      <c r="AM451" t="s">
        <v>1585</v>
      </c>
      <c r="AN451" t="s">
        <v>1968</v>
      </c>
      <c r="AO451" t="s">
        <v>1969</v>
      </c>
      <c r="AP451" t="s">
        <v>2013</v>
      </c>
      <c r="AQ451" t="s">
        <v>2059</v>
      </c>
      <c r="AR451" s="21" t="s">
        <v>2062</v>
      </c>
      <c r="AS451" t="s">
        <v>1985</v>
      </c>
      <c r="AT451" s="4">
        <v>100</v>
      </c>
      <c r="AU451" s="12">
        <f>IF(Z451=AN451,1,0)</f>
        <v>1</v>
      </c>
      <c r="AV451" s="12">
        <f>IF(AA451=AO451,1,0)</f>
        <v>1</v>
      </c>
      <c r="AW451" s="12">
        <f>IF(AB451=AP451,1,0)</f>
        <v>1</v>
      </c>
      <c r="AX451" s="12">
        <f>IF(AC451=AQ451,1,0)</f>
        <v>1</v>
      </c>
      <c r="AY451" s="12">
        <f>IF(AD451=AR451,1,0)</f>
        <v>1</v>
      </c>
      <c r="AZ451" s="12">
        <f>IF(AE451=AS451,1,0)</f>
        <v>1</v>
      </c>
      <c r="BA451" t="s">
        <v>3031</v>
      </c>
      <c r="BB451" s="12">
        <v>0</v>
      </c>
    </row>
    <row r="452" spans="1:54" x14ac:dyDescent="0.25">
      <c r="A452" s="12">
        <v>462</v>
      </c>
      <c r="B452" s="12">
        <v>451</v>
      </c>
      <c r="C452" s="12">
        <v>0</v>
      </c>
      <c r="D452" t="s">
        <v>1273</v>
      </c>
      <c r="E452" s="35" t="s">
        <v>3735</v>
      </c>
      <c r="F452" s="12">
        <v>1</v>
      </c>
      <c r="G452" t="s">
        <v>1274</v>
      </c>
      <c r="H452">
        <v>1360</v>
      </c>
      <c r="I452">
        <v>1512</v>
      </c>
      <c r="J452" s="4">
        <v>100</v>
      </c>
      <c r="K452">
        <v>1360</v>
      </c>
      <c r="L452">
        <v>1</v>
      </c>
      <c r="M452">
        <v>1360</v>
      </c>
      <c r="N452">
        <v>20</v>
      </c>
      <c r="O452">
        <v>1379</v>
      </c>
      <c r="P452">
        <v>0</v>
      </c>
      <c r="Q452">
        <v>2512</v>
      </c>
      <c r="R452" s="12">
        <f>IF(LEFT(RIGHT(AE452,7),3)="HMT",1,0)</f>
        <v>0</v>
      </c>
      <c r="S452" s="12">
        <f>IF(J452&gt;99,1,0)</f>
        <v>1</v>
      </c>
      <c r="T452" s="12">
        <f>R452*S452</f>
        <v>0</v>
      </c>
      <c r="U452" s="12">
        <f>IF(LEFT(RIGHT(AE452,7),3)="HMT",0,1)</f>
        <v>1</v>
      </c>
      <c r="V452" s="12">
        <f>S452*U452</f>
        <v>1</v>
      </c>
      <c r="W452" s="12">
        <f>IF(J452&lt;98.5,1,0)</f>
        <v>0</v>
      </c>
      <c r="X452" s="12">
        <f>AZ452*W452</f>
        <v>0</v>
      </c>
      <c r="Y452" t="s">
        <v>1585</v>
      </c>
      <c r="Z452" t="s">
        <v>1968</v>
      </c>
      <c r="AA452" t="s">
        <v>1969</v>
      </c>
      <c r="AB452" t="s">
        <v>2013</v>
      </c>
      <c r="AC452" t="s">
        <v>2059</v>
      </c>
      <c r="AD452" t="s">
        <v>2062</v>
      </c>
      <c r="AE452" t="s">
        <v>2085</v>
      </c>
      <c r="AF452" t="s">
        <v>1585</v>
      </c>
      <c r="AG452" t="s">
        <v>1968</v>
      </c>
      <c r="AH452" t="s">
        <v>1969</v>
      </c>
      <c r="AI452" t="s">
        <v>2013</v>
      </c>
      <c r="AJ452" t="s">
        <v>2059</v>
      </c>
      <c r="AK452" t="s">
        <v>2062</v>
      </c>
      <c r="AL452" t="s">
        <v>2085</v>
      </c>
      <c r="AM452" t="s">
        <v>1585</v>
      </c>
      <c r="AN452" t="s">
        <v>1968</v>
      </c>
      <c r="AO452" t="s">
        <v>1969</v>
      </c>
      <c r="AP452" t="s">
        <v>2013</v>
      </c>
      <c r="AQ452" t="s">
        <v>2059</v>
      </c>
      <c r="AR452" s="21" t="s">
        <v>2062</v>
      </c>
      <c r="AS452" t="s">
        <v>2085</v>
      </c>
      <c r="AT452" s="4">
        <v>100</v>
      </c>
      <c r="AU452" s="12">
        <f>IF(Z452=AN452,1,0)</f>
        <v>1</v>
      </c>
      <c r="AV452" s="12">
        <f>IF(AA452=AO452,1,0)</f>
        <v>1</v>
      </c>
      <c r="AW452" s="12">
        <f>IF(AB452=AP452,1,0)</f>
        <v>1</v>
      </c>
      <c r="AX452" s="12">
        <f>IF(AC452=AQ452,1,0)</f>
        <v>1</v>
      </c>
      <c r="AY452" s="12">
        <f>IF(AD452=AR452,1,0)</f>
        <v>1</v>
      </c>
      <c r="AZ452" s="12">
        <f>IF(AE452=AS452,1,0)</f>
        <v>1</v>
      </c>
      <c r="BA452" t="s">
        <v>3031</v>
      </c>
      <c r="BB452" s="12">
        <v>0</v>
      </c>
    </row>
    <row r="453" spans="1:54" x14ac:dyDescent="0.25">
      <c r="A453" s="12">
        <v>463</v>
      </c>
      <c r="B453" s="12">
        <v>452</v>
      </c>
      <c r="C453" s="12">
        <v>0</v>
      </c>
      <c r="D453" t="s">
        <v>1275</v>
      </c>
      <c r="E453" s="35" t="s">
        <v>3736</v>
      </c>
      <c r="F453" s="12">
        <v>1</v>
      </c>
      <c r="G453" t="s">
        <v>1276</v>
      </c>
      <c r="H453">
        <v>1359</v>
      </c>
      <c r="I453">
        <v>1459</v>
      </c>
      <c r="J453" s="4">
        <v>100</v>
      </c>
      <c r="K453">
        <v>1359</v>
      </c>
      <c r="L453">
        <v>1</v>
      </c>
      <c r="M453">
        <v>1359</v>
      </c>
      <c r="N453">
        <v>1</v>
      </c>
      <c r="O453">
        <v>1359</v>
      </c>
      <c r="P453">
        <v>0</v>
      </c>
      <c r="Q453">
        <v>2510</v>
      </c>
      <c r="R453" s="12">
        <f>IF(LEFT(RIGHT(AE453,7),3)="HMT",1,0)</f>
        <v>0</v>
      </c>
      <c r="S453" s="12">
        <f>IF(J453&gt;99,1,0)</f>
        <v>1</v>
      </c>
      <c r="T453" s="12">
        <f>R453*S453</f>
        <v>0</v>
      </c>
      <c r="U453" s="12">
        <f>IF(LEFT(RIGHT(AE453,7),3)="HMT",0,1)</f>
        <v>1</v>
      </c>
      <c r="V453" s="12">
        <f>S453*U453</f>
        <v>1</v>
      </c>
      <c r="W453" s="12">
        <f>IF(J453&lt;98.5,1,0)</f>
        <v>0</v>
      </c>
      <c r="X453" s="12">
        <f>AZ453*W453</f>
        <v>0</v>
      </c>
      <c r="Y453" t="s">
        <v>1585</v>
      </c>
      <c r="Z453" t="s">
        <v>1968</v>
      </c>
      <c r="AA453" t="s">
        <v>1969</v>
      </c>
      <c r="AB453" t="s">
        <v>2013</v>
      </c>
      <c r="AC453" t="s">
        <v>2059</v>
      </c>
      <c r="AD453" t="s">
        <v>2062</v>
      </c>
      <c r="AE453" t="s">
        <v>2086</v>
      </c>
      <c r="AF453" t="s">
        <v>1585</v>
      </c>
      <c r="AG453" t="s">
        <v>1968</v>
      </c>
      <c r="AH453" t="s">
        <v>1969</v>
      </c>
      <c r="AI453" t="s">
        <v>2013</v>
      </c>
      <c r="AJ453" t="s">
        <v>2059</v>
      </c>
      <c r="AK453" t="s">
        <v>2062</v>
      </c>
      <c r="AL453" s="15" t="s">
        <v>2086</v>
      </c>
      <c r="AM453" t="s">
        <v>1585</v>
      </c>
      <c r="AN453" t="s">
        <v>1968</v>
      </c>
      <c r="AO453" t="s">
        <v>1969</v>
      </c>
      <c r="AP453" t="s">
        <v>2013</v>
      </c>
      <c r="AQ453" t="s">
        <v>2059</v>
      </c>
      <c r="AR453" s="21" t="s">
        <v>2062</v>
      </c>
      <c r="AS453" t="s">
        <v>2086</v>
      </c>
      <c r="AT453" s="4">
        <v>100</v>
      </c>
      <c r="AU453" s="12">
        <f>IF(Z453=AN453,1,0)</f>
        <v>1</v>
      </c>
      <c r="AV453" s="12">
        <f>IF(AA453=AO453,1,0)</f>
        <v>1</v>
      </c>
      <c r="AW453" s="12">
        <f>IF(AB453=AP453,1,0)</f>
        <v>1</v>
      </c>
      <c r="AX453" s="12">
        <f>IF(AC453=AQ453,1,0)</f>
        <v>1</v>
      </c>
      <c r="AY453" s="12">
        <f>IF(AD453=AR453,1,0)</f>
        <v>1</v>
      </c>
      <c r="AZ453" s="12">
        <f>IF(AE453=AS453,1,0)</f>
        <v>1</v>
      </c>
      <c r="BA453" t="s">
        <v>3031</v>
      </c>
      <c r="BB453" s="12">
        <v>0</v>
      </c>
    </row>
    <row r="454" spans="1:54" x14ac:dyDescent="0.25">
      <c r="A454" s="12">
        <v>464</v>
      </c>
      <c r="B454" s="12">
        <v>453</v>
      </c>
      <c r="C454" s="12">
        <v>0</v>
      </c>
      <c r="D454" t="s">
        <v>128</v>
      </c>
      <c r="E454" s="35" t="s">
        <v>3177</v>
      </c>
      <c r="F454" s="12">
        <v>1</v>
      </c>
      <c r="G454" t="s">
        <v>129</v>
      </c>
      <c r="H454">
        <v>1350</v>
      </c>
      <c r="I454">
        <v>1460</v>
      </c>
      <c r="J454" s="7">
        <v>98.150999999999996</v>
      </c>
      <c r="K454">
        <v>1352</v>
      </c>
      <c r="L454">
        <v>1</v>
      </c>
      <c r="M454">
        <v>1350</v>
      </c>
      <c r="N454">
        <v>15</v>
      </c>
      <c r="O454">
        <v>1366</v>
      </c>
      <c r="P454">
        <v>0</v>
      </c>
      <c r="Q454">
        <v>2357</v>
      </c>
      <c r="R454" s="12">
        <f>IF(LEFT(RIGHT(AE454,7),3)="HMT",1,0)</f>
        <v>1</v>
      </c>
      <c r="S454" s="12">
        <f>IF(J454&gt;99,1,0)</f>
        <v>0</v>
      </c>
      <c r="T454" s="12">
        <f>R454*S454</f>
        <v>0</v>
      </c>
      <c r="U454" s="12">
        <f>IF(LEFT(RIGHT(AE454,7),3)="HMT",0,1)</f>
        <v>0</v>
      </c>
      <c r="V454" s="12">
        <f>S454*U454</f>
        <v>0</v>
      </c>
      <c r="W454" s="12">
        <f>IF(J454&lt;98.5,1,0)</f>
        <v>1</v>
      </c>
      <c r="X454" s="12">
        <f>AZ454*W454</f>
        <v>0</v>
      </c>
      <c r="Y454" t="s">
        <v>1585</v>
      </c>
      <c r="Z454" t="s">
        <v>1968</v>
      </c>
      <c r="AA454" t="s">
        <v>1969</v>
      </c>
      <c r="AB454" t="s">
        <v>2013</v>
      </c>
      <c r="AC454" t="s">
        <v>2059</v>
      </c>
      <c r="AD454" t="s">
        <v>2062</v>
      </c>
      <c r="AE454" s="14" t="s">
        <v>2087</v>
      </c>
      <c r="AF454" t="s">
        <v>1585</v>
      </c>
      <c r="AG454" t="s">
        <v>1968</v>
      </c>
      <c r="AH454" t="s">
        <v>1969</v>
      </c>
      <c r="AI454" t="s">
        <v>2013</v>
      </c>
      <c r="AJ454" t="s">
        <v>2059</v>
      </c>
      <c r="AK454" t="s">
        <v>2062</v>
      </c>
      <c r="AL454" s="15" t="s">
        <v>2087</v>
      </c>
      <c r="AM454" t="s">
        <v>1585</v>
      </c>
      <c r="AN454" t="s">
        <v>1968</v>
      </c>
      <c r="AO454" t="s">
        <v>1969</v>
      </c>
      <c r="AP454" t="s">
        <v>2013</v>
      </c>
      <c r="AQ454" t="s">
        <v>2059</v>
      </c>
      <c r="AR454" t="s">
        <v>2062</v>
      </c>
      <c r="AS454" t="s">
        <v>1985</v>
      </c>
      <c r="AT454" s="7">
        <v>98.150999999999996</v>
      </c>
      <c r="AU454" s="12">
        <f>IF(Z454=AN454,1,0)</f>
        <v>1</v>
      </c>
      <c r="AV454" s="12">
        <f>IF(AA454=AO454,1,0)</f>
        <v>1</v>
      </c>
      <c r="AW454" s="12">
        <f>IF(AB454=AP454,1,0)</f>
        <v>1</v>
      </c>
      <c r="AX454" s="12">
        <f>IF(AC454=AQ454,1,0)</f>
        <v>1</v>
      </c>
      <c r="AY454" s="12">
        <f>IF(AD454=AR454,1,0)</f>
        <v>1</v>
      </c>
      <c r="AZ454" s="12">
        <f>IF(AE454=AS454,1,0)</f>
        <v>0</v>
      </c>
      <c r="BA454" t="s">
        <v>3031</v>
      </c>
      <c r="BB454" s="12">
        <v>0</v>
      </c>
    </row>
    <row r="455" spans="1:54" x14ac:dyDescent="0.25">
      <c r="A455" s="12">
        <v>465</v>
      </c>
      <c r="B455" s="12">
        <v>454</v>
      </c>
      <c r="C455" s="12">
        <v>0</v>
      </c>
      <c r="D455" t="s">
        <v>130</v>
      </c>
      <c r="E455" s="35" t="s">
        <v>3178</v>
      </c>
      <c r="F455" s="12">
        <v>1</v>
      </c>
      <c r="G455" t="s">
        <v>131</v>
      </c>
      <c r="H455">
        <v>1350</v>
      </c>
      <c r="I455">
        <v>1470</v>
      </c>
      <c r="J455" s="7">
        <v>98.150999999999996</v>
      </c>
      <c r="K455">
        <v>1352</v>
      </c>
      <c r="L455">
        <v>1</v>
      </c>
      <c r="M455">
        <v>1350</v>
      </c>
      <c r="N455">
        <v>1</v>
      </c>
      <c r="O455">
        <v>1352</v>
      </c>
      <c r="P455">
        <v>0</v>
      </c>
      <c r="Q455">
        <v>2361</v>
      </c>
      <c r="R455" s="12">
        <f>IF(LEFT(RIGHT(AE455,7),3)="HMT",1,0)</f>
        <v>1</v>
      </c>
      <c r="S455" s="12">
        <f>IF(J455&gt;99,1,0)</f>
        <v>0</v>
      </c>
      <c r="T455" s="12">
        <f>R455*S455</f>
        <v>0</v>
      </c>
      <c r="U455" s="12">
        <f>IF(LEFT(RIGHT(AE455,7),3)="HMT",0,1)</f>
        <v>0</v>
      </c>
      <c r="V455" s="12">
        <f>S455*U455</f>
        <v>0</v>
      </c>
      <c r="W455" s="12">
        <f>IF(J455&lt;98.5,1,0)</f>
        <v>1</v>
      </c>
      <c r="X455" s="12">
        <f>AZ455*W455</f>
        <v>0</v>
      </c>
      <c r="Y455" t="s">
        <v>1585</v>
      </c>
      <c r="Z455" t="s">
        <v>1968</v>
      </c>
      <c r="AA455" t="s">
        <v>1969</v>
      </c>
      <c r="AB455" t="s">
        <v>2013</v>
      </c>
      <c r="AC455" t="s">
        <v>2059</v>
      </c>
      <c r="AD455" t="s">
        <v>2062</v>
      </c>
      <c r="AE455" s="14" t="s">
        <v>2088</v>
      </c>
      <c r="AF455" t="s">
        <v>1585</v>
      </c>
      <c r="AG455" t="s">
        <v>1968</v>
      </c>
      <c r="AH455" t="s">
        <v>1969</v>
      </c>
      <c r="AI455" t="s">
        <v>2013</v>
      </c>
      <c r="AJ455" t="s">
        <v>2059</v>
      </c>
      <c r="AK455" t="s">
        <v>2062</v>
      </c>
      <c r="AL455" s="15" t="s">
        <v>2088</v>
      </c>
      <c r="AM455" t="s">
        <v>1585</v>
      </c>
      <c r="AN455" t="s">
        <v>1968</v>
      </c>
      <c r="AO455" t="s">
        <v>1969</v>
      </c>
      <c r="AP455" t="s">
        <v>2013</v>
      </c>
      <c r="AQ455" t="s">
        <v>2059</v>
      </c>
      <c r="AR455" t="s">
        <v>2062</v>
      </c>
      <c r="AS455" t="s">
        <v>2856</v>
      </c>
      <c r="AT455" s="7">
        <v>98.150999999999996</v>
      </c>
      <c r="AU455" s="12">
        <f>IF(Z455=AN455,1,0)</f>
        <v>1</v>
      </c>
      <c r="AV455" s="12">
        <f>IF(AA455=AO455,1,0)</f>
        <v>1</v>
      </c>
      <c r="AW455" s="12">
        <f>IF(AB455=AP455,1,0)</f>
        <v>1</v>
      </c>
      <c r="AX455" s="12">
        <f>IF(AC455=AQ455,1,0)</f>
        <v>1</v>
      </c>
      <c r="AY455" s="12">
        <f>IF(AD455=AR455,1,0)</f>
        <v>1</v>
      </c>
      <c r="AZ455" s="12">
        <f>IF(AE455=AS455,1,0)</f>
        <v>0</v>
      </c>
      <c r="BA455" t="s">
        <v>3031</v>
      </c>
      <c r="BB455" s="12">
        <v>0</v>
      </c>
    </row>
    <row r="456" spans="1:54" x14ac:dyDescent="0.25">
      <c r="A456" s="12">
        <v>466</v>
      </c>
      <c r="B456" s="12">
        <v>455</v>
      </c>
      <c r="C456" s="12">
        <v>0</v>
      </c>
      <c r="D456" t="s">
        <v>141</v>
      </c>
      <c r="E456" s="35" t="s">
        <v>3182</v>
      </c>
      <c r="F456" s="12">
        <v>1</v>
      </c>
      <c r="G456" t="s">
        <v>142</v>
      </c>
      <c r="H456">
        <v>1352</v>
      </c>
      <c r="I456">
        <v>1471</v>
      </c>
      <c r="J456" s="4">
        <v>99.334000000000003</v>
      </c>
      <c r="K456">
        <v>1352</v>
      </c>
      <c r="L456">
        <v>1</v>
      </c>
      <c r="M456">
        <v>1352</v>
      </c>
      <c r="N456">
        <v>1</v>
      </c>
      <c r="O456">
        <v>1352</v>
      </c>
      <c r="P456">
        <v>0</v>
      </c>
      <c r="Q456">
        <v>2447</v>
      </c>
      <c r="R456" s="12">
        <f>IF(LEFT(RIGHT(AE456,7),3)="HMT",1,0)</f>
        <v>1</v>
      </c>
      <c r="S456" s="12">
        <f>IF(J456&gt;99,1,0)</f>
        <v>1</v>
      </c>
      <c r="T456" s="12">
        <f>R456*S456</f>
        <v>1</v>
      </c>
      <c r="U456" s="12">
        <f>IF(LEFT(RIGHT(AE456,7),3)="HMT",0,1)</f>
        <v>0</v>
      </c>
      <c r="V456" s="12">
        <f>S456*U456</f>
        <v>0</v>
      </c>
      <c r="W456" s="12">
        <f>IF(J456&lt;98.5,1,0)</f>
        <v>0</v>
      </c>
      <c r="X456" s="12">
        <f>AZ456*W456</f>
        <v>0</v>
      </c>
      <c r="Y456" t="s">
        <v>1585</v>
      </c>
      <c r="Z456" t="s">
        <v>1968</v>
      </c>
      <c r="AA456" t="s">
        <v>1969</v>
      </c>
      <c r="AB456" t="s">
        <v>2013</v>
      </c>
      <c r="AC456" t="s">
        <v>2059</v>
      </c>
      <c r="AD456" t="s">
        <v>2062</v>
      </c>
      <c r="AE456" s="14" t="s">
        <v>2089</v>
      </c>
      <c r="AF456" t="s">
        <v>1585</v>
      </c>
      <c r="AG456" t="s">
        <v>1968</v>
      </c>
      <c r="AH456" t="s">
        <v>1969</v>
      </c>
      <c r="AI456" t="s">
        <v>2013</v>
      </c>
      <c r="AJ456" t="s">
        <v>2059</v>
      </c>
      <c r="AK456" t="s">
        <v>2062</v>
      </c>
      <c r="AL456" s="15" t="s">
        <v>2089</v>
      </c>
      <c r="AM456" t="s">
        <v>1585</v>
      </c>
      <c r="AN456" t="s">
        <v>1968</v>
      </c>
      <c r="AO456" t="s">
        <v>1969</v>
      </c>
      <c r="AP456" t="s">
        <v>2013</v>
      </c>
      <c r="AQ456" t="s">
        <v>2059</v>
      </c>
      <c r="AR456" t="s">
        <v>2062</v>
      </c>
      <c r="AS456" t="s">
        <v>1584</v>
      </c>
      <c r="AT456" s="4">
        <v>99.334000000000003</v>
      </c>
      <c r="AU456" s="12">
        <f>IF(Z456=AN456,1,0)</f>
        <v>1</v>
      </c>
      <c r="AV456" s="12">
        <f>IF(AA456=AO456,1,0)</f>
        <v>1</v>
      </c>
      <c r="AW456" s="12">
        <f>IF(AB456=AP456,1,0)</f>
        <v>1</v>
      </c>
      <c r="AX456" s="12">
        <f>IF(AC456=AQ456,1,0)</f>
        <v>1</v>
      </c>
      <c r="AY456" s="12">
        <f>IF(AD456=AR456,1,0)</f>
        <v>1</v>
      </c>
      <c r="AZ456" s="12">
        <f>IF(AE456=AS456,1,0)</f>
        <v>0</v>
      </c>
      <c r="BA456" t="s">
        <v>3045</v>
      </c>
      <c r="BB456" s="12">
        <v>0</v>
      </c>
    </row>
    <row r="457" spans="1:54" x14ac:dyDescent="0.25">
      <c r="A457" s="12">
        <v>467</v>
      </c>
      <c r="B457" s="12">
        <v>456</v>
      </c>
      <c r="C457" s="12">
        <v>0</v>
      </c>
      <c r="D457" t="s">
        <v>147</v>
      </c>
      <c r="E457" s="35" t="s">
        <v>3185</v>
      </c>
      <c r="F457" s="12">
        <v>1</v>
      </c>
      <c r="G457" t="s">
        <v>135</v>
      </c>
      <c r="H457">
        <v>1352</v>
      </c>
      <c r="I457">
        <v>1469</v>
      </c>
      <c r="J457" s="4">
        <v>99.334999999999994</v>
      </c>
      <c r="K457">
        <v>1353</v>
      </c>
      <c r="L457">
        <v>1</v>
      </c>
      <c r="M457">
        <v>1352</v>
      </c>
      <c r="N457">
        <v>1</v>
      </c>
      <c r="O457">
        <v>1350</v>
      </c>
      <c r="P457">
        <v>0</v>
      </c>
      <c r="Q457">
        <v>2446</v>
      </c>
      <c r="R457" s="12">
        <f>IF(LEFT(RIGHT(AE457,7),3)="HMT",1,0)</f>
        <v>1</v>
      </c>
      <c r="S457" s="12">
        <f>IF(J457&gt;99,1,0)</f>
        <v>1</v>
      </c>
      <c r="T457" s="12">
        <f>R457*S457</f>
        <v>1</v>
      </c>
      <c r="U457" s="12">
        <f>IF(LEFT(RIGHT(AE457,7),3)="HMT",0,1)</f>
        <v>0</v>
      </c>
      <c r="V457" s="12">
        <f>S457*U457</f>
        <v>0</v>
      </c>
      <c r="W457" s="12">
        <f>IF(J457&lt;98.5,1,0)</f>
        <v>0</v>
      </c>
      <c r="X457" s="12">
        <f>AZ457*W457</f>
        <v>0</v>
      </c>
      <c r="Y457" t="s">
        <v>1585</v>
      </c>
      <c r="Z457" t="s">
        <v>1968</v>
      </c>
      <c r="AA457" t="s">
        <v>1969</v>
      </c>
      <c r="AB457" t="s">
        <v>2013</v>
      </c>
      <c r="AC457" t="s">
        <v>2059</v>
      </c>
      <c r="AD457" t="s">
        <v>2062</v>
      </c>
      <c r="AE457" s="14" t="s">
        <v>2090</v>
      </c>
      <c r="AF457" t="s">
        <v>1585</v>
      </c>
      <c r="AG457" t="s">
        <v>1968</v>
      </c>
      <c r="AH457" t="s">
        <v>1969</v>
      </c>
      <c r="AI457" t="s">
        <v>2013</v>
      </c>
      <c r="AJ457" t="s">
        <v>2059</v>
      </c>
      <c r="AK457" t="s">
        <v>2062</v>
      </c>
      <c r="AL457" s="15" t="s">
        <v>2090</v>
      </c>
      <c r="AM457" t="s">
        <v>1585</v>
      </c>
      <c r="AN457" t="s">
        <v>1968</v>
      </c>
      <c r="AO457" t="s">
        <v>1969</v>
      </c>
      <c r="AP457" t="s">
        <v>2013</v>
      </c>
      <c r="AQ457" t="s">
        <v>2059</v>
      </c>
      <c r="AR457" t="s">
        <v>2062</v>
      </c>
      <c r="AS457" t="s">
        <v>2075</v>
      </c>
      <c r="AT457" s="4">
        <v>99.334999999999994</v>
      </c>
      <c r="AU457" s="12">
        <f>IF(Z457=AN457,1,0)</f>
        <v>1</v>
      </c>
      <c r="AV457" s="12">
        <f>IF(AA457=AO457,1,0)</f>
        <v>1</v>
      </c>
      <c r="AW457" s="12">
        <f>IF(AB457=AP457,1,0)</f>
        <v>1</v>
      </c>
      <c r="AX457" s="12">
        <f>IF(AC457=AQ457,1,0)</f>
        <v>1</v>
      </c>
      <c r="AY457" s="12">
        <f>IF(AD457=AR457,1,0)</f>
        <v>1</v>
      </c>
      <c r="AZ457" s="12">
        <f>IF(AE457=AS457,1,0)</f>
        <v>0</v>
      </c>
      <c r="BA457" t="s">
        <v>3045</v>
      </c>
      <c r="BB457" s="12">
        <v>0</v>
      </c>
    </row>
    <row r="458" spans="1:54" x14ac:dyDescent="0.25">
      <c r="A458" s="12">
        <v>468</v>
      </c>
      <c r="B458" s="12">
        <v>457</v>
      </c>
      <c r="C458" s="12">
        <v>0</v>
      </c>
      <c r="D458" t="s">
        <v>148</v>
      </c>
      <c r="E458" s="35" t="s">
        <v>3186</v>
      </c>
      <c r="F458" s="12">
        <v>1</v>
      </c>
      <c r="G458" t="s">
        <v>149</v>
      </c>
      <c r="H458">
        <v>1352</v>
      </c>
      <c r="I458">
        <v>1471</v>
      </c>
      <c r="J458" s="6">
        <v>98.742999999999995</v>
      </c>
      <c r="K458">
        <v>1352</v>
      </c>
      <c r="L458">
        <v>1</v>
      </c>
      <c r="M458">
        <v>1352</v>
      </c>
      <c r="N458">
        <v>1</v>
      </c>
      <c r="O458">
        <v>1352</v>
      </c>
      <c r="P458">
        <v>0</v>
      </c>
      <c r="Q458">
        <v>2405</v>
      </c>
      <c r="R458" s="12">
        <f>IF(LEFT(RIGHT(AE458,7),3)="HMT",1,0)</f>
        <v>1</v>
      </c>
      <c r="S458" s="12">
        <f>IF(J458&gt;99,1,0)</f>
        <v>0</v>
      </c>
      <c r="T458" s="12">
        <f>R458*S458</f>
        <v>0</v>
      </c>
      <c r="U458" s="12">
        <f>IF(LEFT(RIGHT(AE458,7),3)="HMT",0,1)</f>
        <v>0</v>
      </c>
      <c r="V458" s="12">
        <f>S458*U458</f>
        <v>0</v>
      </c>
      <c r="W458" s="12">
        <f>IF(J458&lt;98.5,1,0)</f>
        <v>0</v>
      </c>
      <c r="X458" s="12">
        <f>AZ458*W458</f>
        <v>0</v>
      </c>
      <c r="Y458" t="s">
        <v>1585</v>
      </c>
      <c r="Z458" t="s">
        <v>1968</v>
      </c>
      <c r="AA458" t="s">
        <v>1969</v>
      </c>
      <c r="AB458" t="s">
        <v>2013</v>
      </c>
      <c r="AC458" t="s">
        <v>2059</v>
      </c>
      <c r="AD458" t="s">
        <v>2062</v>
      </c>
      <c r="AE458" s="14" t="s">
        <v>2091</v>
      </c>
      <c r="AF458" t="s">
        <v>1585</v>
      </c>
      <c r="AG458" t="s">
        <v>1968</v>
      </c>
      <c r="AH458" t="s">
        <v>1969</v>
      </c>
      <c r="AI458" t="s">
        <v>2013</v>
      </c>
      <c r="AJ458" t="s">
        <v>2059</v>
      </c>
      <c r="AK458" t="s">
        <v>2062</v>
      </c>
      <c r="AL458" s="15" t="s">
        <v>2091</v>
      </c>
      <c r="AM458" t="s">
        <v>1585</v>
      </c>
      <c r="AN458" t="s">
        <v>1968</v>
      </c>
      <c r="AO458" t="s">
        <v>1969</v>
      </c>
      <c r="AP458" t="s">
        <v>2013</v>
      </c>
      <c r="AQ458" t="s">
        <v>2059</v>
      </c>
      <c r="AR458" t="s">
        <v>2062</v>
      </c>
      <c r="AS458" t="s">
        <v>2065</v>
      </c>
      <c r="AT458" s="6">
        <v>98.742999999999995</v>
      </c>
      <c r="AU458" s="12">
        <f>IF(Z458=AN458,1,0)</f>
        <v>1</v>
      </c>
      <c r="AV458" s="12">
        <f>IF(AA458=AO458,1,0)</f>
        <v>1</v>
      </c>
      <c r="AW458" s="12">
        <f>IF(AB458=AP458,1,0)</f>
        <v>1</v>
      </c>
      <c r="AX458" s="12">
        <f>IF(AC458=AQ458,1,0)</f>
        <v>1</v>
      </c>
      <c r="AY458" s="12">
        <f>IF(AD458=AR458,1,0)</f>
        <v>1</v>
      </c>
      <c r="AZ458" s="12">
        <f>IF(AE458=AS458,1,0)</f>
        <v>0</v>
      </c>
      <c r="BA458" t="s">
        <v>3045</v>
      </c>
      <c r="BB458" s="12">
        <v>0</v>
      </c>
    </row>
    <row r="459" spans="1:54" x14ac:dyDescent="0.25">
      <c r="A459" s="12">
        <v>469</v>
      </c>
      <c r="B459" s="12">
        <v>458</v>
      </c>
      <c r="C459" s="12">
        <v>0</v>
      </c>
      <c r="D459" t="s">
        <v>150</v>
      </c>
      <c r="E459" s="35" t="s">
        <v>3186</v>
      </c>
      <c r="F459" s="12">
        <v>2</v>
      </c>
      <c r="G459" t="s">
        <v>151</v>
      </c>
      <c r="H459">
        <v>1352</v>
      </c>
      <c r="I459">
        <v>1471</v>
      </c>
      <c r="J459" s="5">
        <v>99.111999999999995</v>
      </c>
      <c r="K459">
        <v>1352</v>
      </c>
      <c r="L459">
        <v>1</v>
      </c>
      <c r="M459">
        <v>1352</v>
      </c>
      <c r="N459">
        <v>1</v>
      </c>
      <c r="O459">
        <v>1352</v>
      </c>
      <c r="P459">
        <v>0</v>
      </c>
      <c r="Q459">
        <v>2431</v>
      </c>
      <c r="R459" s="12">
        <f>IF(LEFT(RIGHT(AE459,7),3)="HMT",1,0)</f>
        <v>1</v>
      </c>
      <c r="S459" s="12">
        <f>IF(J459&gt;99,1,0)</f>
        <v>1</v>
      </c>
      <c r="T459" s="12">
        <f>R459*S459</f>
        <v>1</v>
      </c>
      <c r="U459" s="12">
        <f>IF(LEFT(RIGHT(AE459,7),3)="HMT",0,1)</f>
        <v>0</v>
      </c>
      <c r="V459" s="12">
        <f>S459*U459</f>
        <v>0</v>
      </c>
      <c r="W459" s="12">
        <f>IF(J459&lt;98.5,1,0)</f>
        <v>0</v>
      </c>
      <c r="X459" s="12">
        <f>AZ459*W459</f>
        <v>0</v>
      </c>
      <c r="Y459" t="s">
        <v>1585</v>
      </c>
      <c r="Z459" t="s">
        <v>1968</v>
      </c>
      <c r="AA459" t="s">
        <v>1969</v>
      </c>
      <c r="AB459" t="s">
        <v>2013</v>
      </c>
      <c r="AC459" t="s">
        <v>2059</v>
      </c>
      <c r="AD459" t="s">
        <v>2062</v>
      </c>
      <c r="AE459" s="14" t="s">
        <v>2091</v>
      </c>
      <c r="AF459" t="s">
        <v>1585</v>
      </c>
      <c r="AG459" t="s">
        <v>1968</v>
      </c>
      <c r="AH459" t="s">
        <v>1969</v>
      </c>
      <c r="AI459" t="s">
        <v>2013</v>
      </c>
      <c r="AJ459" t="s">
        <v>2059</v>
      </c>
      <c r="AK459" t="s">
        <v>2062</v>
      </c>
      <c r="AL459" s="15" t="s">
        <v>2091</v>
      </c>
      <c r="AM459" t="s">
        <v>1585</v>
      </c>
      <c r="AN459" t="s">
        <v>1968</v>
      </c>
      <c r="AO459" t="s">
        <v>1969</v>
      </c>
      <c r="AP459" t="s">
        <v>2013</v>
      </c>
      <c r="AQ459" t="s">
        <v>2059</v>
      </c>
      <c r="AR459" t="s">
        <v>2062</v>
      </c>
      <c r="AS459" t="s">
        <v>2809</v>
      </c>
      <c r="AT459" s="5">
        <v>99.111999999999995</v>
      </c>
      <c r="AU459" s="12">
        <f>IF(Z459=AN459,1,0)</f>
        <v>1</v>
      </c>
      <c r="AV459" s="12">
        <f>IF(AA459=AO459,1,0)</f>
        <v>1</v>
      </c>
      <c r="AW459" s="12">
        <f>IF(AB459=AP459,1,0)</f>
        <v>1</v>
      </c>
      <c r="AX459" s="12">
        <f>IF(AC459=AQ459,1,0)</f>
        <v>1</v>
      </c>
      <c r="AY459" s="12">
        <f>IF(AD459=AR459,1,0)</f>
        <v>1</v>
      </c>
      <c r="AZ459" s="12">
        <f>IF(AE459=AS459,1,0)</f>
        <v>0</v>
      </c>
      <c r="BA459" t="s">
        <v>3045</v>
      </c>
      <c r="BB459" s="12">
        <v>0</v>
      </c>
    </row>
    <row r="460" spans="1:54" x14ac:dyDescent="0.25">
      <c r="A460" s="12">
        <v>470</v>
      </c>
      <c r="B460" s="12">
        <v>459</v>
      </c>
      <c r="C460" s="12">
        <v>0</v>
      </c>
      <c r="D460" t="s">
        <v>162</v>
      </c>
      <c r="E460" s="35" t="s">
        <v>3191</v>
      </c>
      <c r="F460" s="12">
        <v>1</v>
      </c>
      <c r="G460" t="s">
        <v>142</v>
      </c>
      <c r="H460">
        <v>1352</v>
      </c>
      <c r="I460">
        <v>1471</v>
      </c>
      <c r="J460" s="6">
        <v>98.594999999999999</v>
      </c>
      <c r="K460">
        <v>1352</v>
      </c>
      <c r="L460">
        <v>1</v>
      </c>
      <c r="M460">
        <v>1352</v>
      </c>
      <c r="N460">
        <v>1</v>
      </c>
      <c r="O460">
        <v>1352</v>
      </c>
      <c r="P460">
        <v>0</v>
      </c>
      <c r="Q460">
        <v>2392</v>
      </c>
      <c r="R460" s="12">
        <f>IF(LEFT(RIGHT(AE460,7),3)="HMT",1,0)</f>
        <v>1</v>
      </c>
      <c r="S460" s="12">
        <f>IF(J460&gt;99,1,0)</f>
        <v>0</v>
      </c>
      <c r="T460" s="12">
        <f>R460*S460</f>
        <v>0</v>
      </c>
      <c r="U460" s="12">
        <f>IF(LEFT(RIGHT(AE460,7),3)="HMT",0,1)</f>
        <v>0</v>
      </c>
      <c r="V460" s="12">
        <f>S460*U460</f>
        <v>0</v>
      </c>
      <c r="W460" s="12">
        <f>IF(J460&lt;98.5,1,0)</f>
        <v>0</v>
      </c>
      <c r="X460" s="12">
        <f>AZ460*W460</f>
        <v>0</v>
      </c>
      <c r="Y460" t="s">
        <v>1585</v>
      </c>
      <c r="Z460" t="s">
        <v>1968</v>
      </c>
      <c r="AA460" t="s">
        <v>1969</v>
      </c>
      <c r="AB460" t="s">
        <v>2013</v>
      </c>
      <c r="AC460" t="s">
        <v>2059</v>
      </c>
      <c r="AD460" t="s">
        <v>2062</v>
      </c>
      <c r="AE460" s="14" t="s">
        <v>2092</v>
      </c>
      <c r="AF460" t="s">
        <v>1585</v>
      </c>
      <c r="AG460" t="s">
        <v>1968</v>
      </c>
      <c r="AH460" t="s">
        <v>1969</v>
      </c>
      <c r="AI460" t="s">
        <v>2013</v>
      </c>
      <c r="AJ460" t="s">
        <v>2059</v>
      </c>
      <c r="AK460" t="s">
        <v>2062</v>
      </c>
      <c r="AL460" s="15" t="s">
        <v>2092</v>
      </c>
      <c r="AM460" t="s">
        <v>1585</v>
      </c>
      <c r="AN460" t="s">
        <v>1968</v>
      </c>
      <c r="AO460" t="s">
        <v>1969</v>
      </c>
      <c r="AP460" t="s">
        <v>2013</v>
      </c>
      <c r="AQ460" t="s">
        <v>2059</v>
      </c>
      <c r="AR460" t="s">
        <v>2062</v>
      </c>
      <c r="AS460" t="s">
        <v>1584</v>
      </c>
      <c r="AT460" s="6">
        <v>98.594999999999999</v>
      </c>
      <c r="AU460" s="12">
        <f>IF(Z460=AN460,1,0)</f>
        <v>1</v>
      </c>
      <c r="AV460" s="12">
        <f>IF(AA460=AO460,1,0)</f>
        <v>1</v>
      </c>
      <c r="AW460" s="12">
        <f>IF(AB460=AP460,1,0)</f>
        <v>1</v>
      </c>
      <c r="AX460" s="12">
        <f>IF(AC460=AQ460,1,0)</f>
        <v>1</v>
      </c>
      <c r="AY460" s="12">
        <f>IF(AD460=AR460,1,0)</f>
        <v>1</v>
      </c>
      <c r="AZ460" s="12">
        <f>IF(AE460=AS460,1,0)</f>
        <v>0</v>
      </c>
      <c r="BA460" t="s">
        <v>3045</v>
      </c>
      <c r="BB460" s="12">
        <v>0</v>
      </c>
    </row>
    <row r="461" spans="1:54" x14ac:dyDescent="0.25">
      <c r="A461" s="12">
        <v>471</v>
      </c>
      <c r="B461" s="12">
        <v>460</v>
      </c>
      <c r="C461" s="12">
        <v>0</v>
      </c>
      <c r="D461" t="s">
        <v>817</v>
      </c>
      <c r="E461" s="35" t="s">
        <v>3496</v>
      </c>
      <c r="F461" s="12">
        <v>1</v>
      </c>
      <c r="G461" t="s">
        <v>135</v>
      </c>
      <c r="H461">
        <v>1350</v>
      </c>
      <c r="I461">
        <v>1469</v>
      </c>
      <c r="J461" s="4">
        <v>99.555999999999997</v>
      </c>
      <c r="K461">
        <v>1350</v>
      </c>
      <c r="L461">
        <v>1</v>
      </c>
      <c r="M461">
        <v>1350</v>
      </c>
      <c r="N461">
        <v>1</v>
      </c>
      <c r="O461">
        <v>1350</v>
      </c>
      <c r="P461">
        <v>0</v>
      </c>
      <c r="Q461">
        <v>2460</v>
      </c>
      <c r="R461" s="12">
        <f>IF(LEFT(RIGHT(AE461,7),3)="HMT",1,0)</f>
        <v>1</v>
      </c>
      <c r="S461" s="12">
        <f>IF(J461&gt;99,1,0)</f>
        <v>1</v>
      </c>
      <c r="T461" s="12">
        <f>R461*S461</f>
        <v>1</v>
      </c>
      <c r="U461" s="12">
        <f>IF(LEFT(RIGHT(AE461,7),3)="HMT",0,1)</f>
        <v>0</v>
      </c>
      <c r="V461" s="12">
        <f>S461*U461</f>
        <v>0</v>
      </c>
      <c r="W461" s="12">
        <f>IF(J461&lt;98.5,1,0)</f>
        <v>0</v>
      </c>
      <c r="X461" s="12">
        <f>AZ461*W461</f>
        <v>0</v>
      </c>
      <c r="Y461" t="s">
        <v>1585</v>
      </c>
      <c r="Z461" t="s">
        <v>1968</v>
      </c>
      <c r="AA461" t="s">
        <v>1969</v>
      </c>
      <c r="AB461" t="s">
        <v>2013</v>
      </c>
      <c r="AC461" s="21" t="s">
        <v>2059</v>
      </c>
      <c r="AD461" t="s">
        <v>2062</v>
      </c>
      <c r="AE461" s="14" t="s">
        <v>2093</v>
      </c>
      <c r="AF461" t="s">
        <v>1585</v>
      </c>
      <c r="AG461" t="s">
        <v>1968</v>
      </c>
      <c r="AH461" t="s">
        <v>1969</v>
      </c>
      <c r="AI461" t="s">
        <v>2013</v>
      </c>
      <c r="AJ461" s="21" t="s">
        <v>2059</v>
      </c>
      <c r="AK461" t="s">
        <v>2062</v>
      </c>
      <c r="AL461" s="15" t="s">
        <v>2093</v>
      </c>
      <c r="AM461" t="s">
        <v>1585</v>
      </c>
      <c r="AN461" t="s">
        <v>1968</v>
      </c>
      <c r="AO461" t="s">
        <v>1969</v>
      </c>
      <c r="AP461" t="s">
        <v>2013</v>
      </c>
      <c r="AQ461" s="21" t="s">
        <v>2059</v>
      </c>
      <c r="AR461" s="21" t="s">
        <v>2062</v>
      </c>
      <c r="AS461" t="s">
        <v>2075</v>
      </c>
      <c r="AT461" s="4">
        <v>99.555999999999997</v>
      </c>
      <c r="AU461" s="12">
        <f>IF(Z461=AN461,1,0)</f>
        <v>1</v>
      </c>
      <c r="AV461" s="12">
        <f>IF(AA461=AO461,1,0)</f>
        <v>1</v>
      </c>
      <c r="AW461" s="12">
        <f>IF(AB461=AP461,1,0)</f>
        <v>1</v>
      </c>
      <c r="AX461" s="12">
        <f>IF(AC461=AQ461,1,0)</f>
        <v>1</v>
      </c>
      <c r="AY461" s="12">
        <f>IF(AD461=AR461,1,0)</f>
        <v>1</v>
      </c>
      <c r="AZ461" s="12">
        <f>IF(AE461=AS461,1,0)</f>
        <v>0</v>
      </c>
      <c r="BA461" t="s">
        <v>3045</v>
      </c>
      <c r="BB461" s="12">
        <v>0</v>
      </c>
    </row>
    <row r="462" spans="1:54" x14ac:dyDescent="0.25">
      <c r="A462" s="12">
        <v>472</v>
      </c>
      <c r="B462" s="12">
        <v>461</v>
      </c>
      <c r="C462" s="12">
        <v>0</v>
      </c>
      <c r="D462" t="s">
        <v>323</v>
      </c>
      <c r="E462" s="35" t="s">
        <v>3264</v>
      </c>
      <c r="F462" s="12">
        <v>1</v>
      </c>
      <c r="G462" t="s">
        <v>324</v>
      </c>
      <c r="H462">
        <v>1352</v>
      </c>
      <c r="I462">
        <v>1539</v>
      </c>
      <c r="J462" s="4">
        <v>100</v>
      </c>
      <c r="K462">
        <v>1352</v>
      </c>
      <c r="L462">
        <v>1</v>
      </c>
      <c r="M462">
        <v>1352</v>
      </c>
      <c r="N462">
        <v>26</v>
      </c>
      <c r="O462">
        <v>1377</v>
      </c>
      <c r="P462">
        <v>0</v>
      </c>
      <c r="Q462">
        <v>2497</v>
      </c>
      <c r="R462" s="12">
        <f>IF(LEFT(RIGHT(AE462,7),3)="HMT",1,0)</f>
        <v>0</v>
      </c>
      <c r="S462" s="12">
        <f>IF(J462&gt;99,1,0)</f>
        <v>1</v>
      </c>
      <c r="T462" s="12">
        <f>R462*S462</f>
        <v>0</v>
      </c>
      <c r="U462" s="12">
        <f>IF(LEFT(RIGHT(AE462,7),3)="HMT",0,1)</f>
        <v>1</v>
      </c>
      <c r="V462" s="12">
        <f>S462*U462</f>
        <v>1</v>
      </c>
      <c r="W462" s="12">
        <f>IF(J462&lt;98.5,1,0)</f>
        <v>0</v>
      </c>
      <c r="X462" s="12">
        <f>AZ462*W462</f>
        <v>0</v>
      </c>
      <c r="Y462" t="s">
        <v>1585</v>
      </c>
      <c r="Z462" t="s">
        <v>1968</v>
      </c>
      <c r="AA462" t="s">
        <v>1969</v>
      </c>
      <c r="AB462" t="s">
        <v>2013</v>
      </c>
      <c r="AC462" t="s">
        <v>2059</v>
      </c>
      <c r="AD462" t="s">
        <v>2062</v>
      </c>
      <c r="AE462" t="s">
        <v>2094</v>
      </c>
      <c r="AF462" t="s">
        <v>1585</v>
      </c>
      <c r="AG462" t="s">
        <v>1968</v>
      </c>
      <c r="AH462" t="s">
        <v>1969</v>
      </c>
      <c r="AI462" t="s">
        <v>2013</v>
      </c>
      <c r="AJ462" t="s">
        <v>2059</v>
      </c>
      <c r="AK462" t="s">
        <v>2062</v>
      </c>
      <c r="AL462" s="15" t="s">
        <v>2094</v>
      </c>
      <c r="AM462" t="s">
        <v>1585</v>
      </c>
      <c r="AN462" t="s">
        <v>1968</v>
      </c>
      <c r="AO462" t="s">
        <v>1969</v>
      </c>
      <c r="AP462" t="s">
        <v>2013</v>
      </c>
      <c r="AQ462" t="s">
        <v>2059</v>
      </c>
      <c r="AR462" t="s">
        <v>2062</v>
      </c>
      <c r="AS462" t="s">
        <v>2094</v>
      </c>
      <c r="AT462" s="4">
        <v>100</v>
      </c>
      <c r="AU462" s="12">
        <f>IF(Z462=AN462,1,0)</f>
        <v>1</v>
      </c>
      <c r="AV462" s="12">
        <f>IF(AA462=AO462,1,0)</f>
        <v>1</v>
      </c>
      <c r="AW462" s="12">
        <f>IF(AB462=AP462,1,0)</f>
        <v>1</v>
      </c>
      <c r="AX462" s="12">
        <f>IF(AC462=AQ462,1,0)</f>
        <v>1</v>
      </c>
      <c r="AY462" s="12">
        <f>IF(AD462=AR462,1,0)</f>
        <v>1</v>
      </c>
      <c r="AZ462" s="12">
        <f>IF(AE462=AS462,1,0)</f>
        <v>1</v>
      </c>
      <c r="BA462" t="s">
        <v>3031</v>
      </c>
      <c r="BB462" s="12">
        <v>0</v>
      </c>
    </row>
    <row r="463" spans="1:54" x14ac:dyDescent="0.25">
      <c r="A463" s="12">
        <v>473</v>
      </c>
      <c r="B463" s="12">
        <v>462</v>
      </c>
      <c r="C463" s="12">
        <v>0</v>
      </c>
      <c r="D463" t="s">
        <v>57</v>
      </c>
      <c r="E463" s="35" t="s">
        <v>3144</v>
      </c>
      <c r="F463" s="12">
        <v>1</v>
      </c>
      <c r="G463" t="s">
        <v>58</v>
      </c>
      <c r="H463">
        <v>1352</v>
      </c>
      <c r="I463">
        <v>1538</v>
      </c>
      <c r="J463" s="4">
        <v>99.926000000000002</v>
      </c>
      <c r="K463">
        <v>1352</v>
      </c>
      <c r="L463">
        <v>1</v>
      </c>
      <c r="M463">
        <v>1352</v>
      </c>
      <c r="N463">
        <v>26</v>
      </c>
      <c r="O463">
        <v>1376</v>
      </c>
      <c r="P463">
        <v>0</v>
      </c>
      <c r="Q463">
        <v>2490</v>
      </c>
      <c r="R463" s="12">
        <f>IF(LEFT(RIGHT(AE463,7),3)="HMT",1,0)</f>
        <v>0</v>
      </c>
      <c r="S463" s="12">
        <f>IF(J463&gt;99,1,0)</f>
        <v>1</v>
      </c>
      <c r="T463" s="12">
        <f>R463*S463</f>
        <v>0</v>
      </c>
      <c r="U463" s="12">
        <f>IF(LEFT(RIGHT(AE463,7),3)="HMT",0,1)</f>
        <v>1</v>
      </c>
      <c r="V463" s="12">
        <f>S463*U463</f>
        <v>1</v>
      </c>
      <c r="W463" s="12">
        <f>IF(J463&lt;98.5,1,0)</f>
        <v>0</v>
      </c>
      <c r="X463" s="12">
        <f>AZ463*W463</f>
        <v>0</v>
      </c>
      <c r="Y463" t="s">
        <v>1585</v>
      </c>
      <c r="Z463" t="s">
        <v>1968</v>
      </c>
      <c r="AA463" t="s">
        <v>1969</v>
      </c>
      <c r="AB463" t="s">
        <v>2013</v>
      </c>
      <c r="AC463" t="s">
        <v>2059</v>
      </c>
      <c r="AD463" t="s">
        <v>2062</v>
      </c>
      <c r="AE463" t="s">
        <v>2095</v>
      </c>
      <c r="AF463" t="s">
        <v>1585</v>
      </c>
      <c r="AG463" t="s">
        <v>1968</v>
      </c>
      <c r="AH463" t="s">
        <v>1969</v>
      </c>
      <c r="AI463" t="s">
        <v>2013</v>
      </c>
      <c r="AJ463" t="s">
        <v>2059</v>
      </c>
      <c r="AK463" t="s">
        <v>2062</v>
      </c>
      <c r="AL463" s="15" t="s">
        <v>2095</v>
      </c>
      <c r="AM463" t="s">
        <v>1585</v>
      </c>
      <c r="AN463" t="s">
        <v>1968</v>
      </c>
      <c r="AO463" t="s">
        <v>1969</v>
      </c>
      <c r="AP463" t="s">
        <v>2013</v>
      </c>
      <c r="AQ463" t="s">
        <v>2059</v>
      </c>
      <c r="AR463" t="s">
        <v>2062</v>
      </c>
      <c r="AS463" t="s">
        <v>2095</v>
      </c>
      <c r="AT463" s="4">
        <v>99.926000000000002</v>
      </c>
      <c r="AU463" s="12">
        <f>IF(Z463=AN463,1,0)</f>
        <v>1</v>
      </c>
      <c r="AV463" s="12">
        <f>IF(AA463=AO463,1,0)</f>
        <v>1</v>
      </c>
      <c r="AW463" s="12">
        <f>IF(AB463=AP463,1,0)</f>
        <v>1</v>
      </c>
      <c r="AX463" s="12">
        <f>IF(AC463=AQ463,1,0)</f>
        <v>1</v>
      </c>
      <c r="AY463" s="12">
        <f>IF(AD463=AR463,1,0)</f>
        <v>1</v>
      </c>
      <c r="AZ463" s="12">
        <f>IF(AE463=AS463,1,0)</f>
        <v>1</v>
      </c>
      <c r="BA463" t="s">
        <v>3031</v>
      </c>
      <c r="BB463" s="12">
        <v>0</v>
      </c>
    </row>
    <row r="464" spans="1:54" x14ac:dyDescent="0.25">
      <c r="A464" s="12">
        <v>474</v>
      </c>
      <c r="B464" s="12">
        <v>463</v>
      </c>
      <c r="C464" s="12">
        <v>0</v>
      </c>
      <c r="D464" t="s">
        <v>203</v>
      </c>
      <c r="E464" s="35" t="s">
        <v>3209</v>
      </c>
      <c r="F464" s="12">
        <v>1</v>
      </c>
      <c r="G464" t="s">
        <v>204</v>
      </c>
      <c r="H464">
        <v>1318</v>
      </c>
      <c r="I464">
        <v>1498</v>
      </c>
      <c r="J464" s="10">
        <v>85.105999999999995</v>
      </c>
      <c r="K464">
        <v>1269</v>
      </c>
      <c r="L464">
        <v>65</v>
      </c>
      <c r="M464">
        <v>1318</v>
      </c>
      <c r="N464">
        <v>105</v>
      </c>
      <c r="O464">
        <v>1359</v>
      </c>
      <c r="P464">
        <v>0</v>
      </c>
      <c r="Q464">
        <v>1269</v>
      </c>
      <c r="R464" s="12">
        <f>IF(LEFT(RIGHT(AE464,7),3)="HMT",1,0)</f>
        <v>1</v>
      </c>
      <c r="S464" s="12">
        <f>IF(J464&gt;99,1,0)</f>
        <v>0</v>
      </c>
      <c r="T464" s="12">
        <f>R464*S464</f>
        <v>0</v>
      </c>
      <c r="U464" s="12">
        <f>IF(LEFT(RIGHT(AE464,7),3)="HMT",0,1)</f>
        <v>0</v>
      </c>
      <c r="V464" s="12">
        <f>S464*U464</f>
        <v>0</v>
      </c>
      <c r="W464" s="12">
        <f>IF(J464&lt;98.5,1,0)</f>
        <v>1</v>
      </c>
      <c r="X464" s="12">
        <f>AZ464*W464</f>
        <v>0</v>
      </c>
      <c r="Y464" t="s">
        <v>1585</v>
      </c>
      <c r="Z464" t="s">
        <v>1968</v>
      </c>
      <c r="AA464" t="s">
        <v>2096</v>
      </c>
      <c r="AB464" s="8" t="s">
        <v>2097</v>
      </c>
      <c r="AC464" t="s">
        <v>2098</v>
      </c>
      <c r="AD464" t="s">
        <v>2099</v>
      </c>
      <c r="AE464" s="14" t="s">
        <v>2100</v>
      </c>
      <c r="AF464" t="s">
        <v>1585</v>
      </c>
      <c r="AG464" t="s">
        <v>1968</v>
      </c>
      <c r="AH464" t="s">
        <v>2096</v>
      </c>
      <c r="AI464" s="39" t="s">
        <v>2857</v>
      </c>
      <c r="AJ464" t="s">
        <v>2098</v>
      </c>
      <c r="AK464" t="s">
        <v>2099</v>
      </c>
      <c r="AL464" s="15" t="s">
        <v>2100</v>
      </c>
      <c r="AM464" t="s">
        <v>1585</v>
      </c>
      <c r="AN464" t="s">
        <v>1968</v>
      </c>
      <c r="AO464" t="s">
        <v>2096</v>
      </c>
      <c r="AP464" s="14" t="s">
        <v>2857</v>
      </c>
      <c r="AQ464" t="s">
        <v>2858</v>
      </c>
      <c r="AR464" t="s">
        <v>2859</v>
      </c>
      <c r="AS464" t="s">
        <v>1617</v>
      </c>
      <c r="AT464" s="10">
        <v>85.105999999999995</v>
      </c>
      <c r="AU464" s="12">
        <f>IF(Z464=AN464,1,0)</f>
        <v>1</v>
      </c>
      <c r="AV464" s="12">
        <f>IF(AA464=AO464,1,0)</f>
        <v>1</v>
      </c>
      <c r="AW464" s="12">
        <f>IF(AB464=AP464,1,0)</f>
        <v>0</v>
      </c>
      <c r="AX464" s="12">
        <f>IF(AC464=AQ464,1,0)</f>
        <v>0</v>
      </c>
      <c r="AY464" s="12">
        <f>IF(AD464=AR464,1,0)</f>
        <v>0</v>
      </c>
      <c r="AZ464" s="12">
        <f>IF(AE464=AS464,1,0)</f>
        <v>0</v>
      </c>
      <c r="BA464" t="s">
        <v>3031</v>
      </c>
      <c r="BB464" s="12">
        <v>0</v>
      </c>
    </row>
    <row r="465" spans="1:55" x14ac:dyDescent="0.25">
      <c r="A465" s="12">
        <v>475</v>
      </c>
      <c r="B465" s="12">
        <v>464</v>
      </c>
      <c r="C465" s="12">
        <v>0</v>
      </c>
      <c r="D465" t="s">
        <v>788</v>
      </c>
      <c r="E465" s="35" t="s">
        <v>3483</v>
      </c>
      <c r="F465" s="12">
        <v>1</v>
      </c>
      <c r="G465" t="s">
        <v>789</v>
      </c>
      <c r="H465">
        <v>1332</v>
      </c>
      <c r="I465">
        <v>1453</v>
      </c>
      <c r="J465" s="10">
        <v>84.456000000000003</v>
      </c>
      <c r="K465">
        <v>1351</v>
      </c>
      <c r="L465">
        <v>1</v>
      </c>
      <c r="M465">
        <v>1332</v>
      </c>
      <c r="N465">
        <v>1</v>
      </c>
      <c r="O465">
        <v>1340</v>
      </c>
      <c r="P465">
        <v>0</v>
      </c>
      <c r="Q465">
        <v>1304</v>
      </c>
      <c r="R465" s="12">
        <f>IF(LEFT(RIGHT(AE465,7),3)="HMT",1,0)</f>
        <v>1</v>
      </c>
      <c r="S465" s="12">
        <f>IF(J465&gt;99,1,0)</f>
        <v>0</v>
      </c>
      <c r="T465" s="12">
        <f>R465*S465</f>
        <v>0</v>
      </c>
      <c r="U465" s="12">
        <f>IF(LEFT(RIGHT(AE465,7),3)="HMT",0,1)</f>
        <v>0</v>
      </c>
      <c r="V465" s="12">
        <f>S465*U465</f>
        <v>0</v>
      </c>
      <c r="W465" s="12">
        <f>IF(J465&lt;98.5,1,0)</f>
        <v>1</v>
      </c>
      <c r="X465" s="12">
        <f>AZ465*W465</f>
        <v>0</v>
      </c>
      <c r="Y465" t="s">
        <v>1585</v>
      </c>
      <c r="Z465" t="s">
        <v>1968</v>
      </c>
      <c r="AA465" t="s">
        <v>2096</v>
      </c>
      <c r="AB465" s="8" t="s">
        <v>2097</v>
      </c>
      <c r="AC465" t="s">
        <v>2098</v>
      </c>
      <c r="AD465" t="s">
        <v>2101</v>
      </c>
      <c r="AE465" s="14" t="s">
        <v>2102</v>
      </c>
      <c r="AF465" t="s">
        <v>1585</v>
      </c>
      <c r="AG465" t="s">
        <v>1968</v>
      </c>
      <c r="AH465" t="s">
        <v>2096</v>
      </c>
      <c r="AI465" s="39" t="s">
        <v>2857</v>
      </c>
      <c r="AJ465" t="s">
        <v>2098</v>
      </c>
      <c r="AK465" t="s">
        <v>2101</v>
      </c>
      <c r="AL465" s="15" t="s">
        <v>2102</v>
      </c>
      <c r="AM465" t="s">
        <v>1585</v>
      </c>
      <c r="AN465" t="s">
        <v>1968</v>
      </c>
      <c r="AO465" t="s">
        <v>2096</v>
      </c>
      <c r="AP465" s="14" t="s">
        <v>2857</v>
      </c>
      <c r="AQ465" t="s">
        <v>2858</v>
      </c>
      <c r="AR465" t="s">
        <v>2859</v>
      </c>
      <c r="AS465" t="s">
        <v>2360</v>
      </c>
      <c r="AT465" s="10">
        <v>84.456000000000003</v>
      </c>
      <c r="AU465" s="12">
        <f>IF(Z465=AN465,1,0)</f>
        <v>1</v>
      </c>
      <c r="AV465" s="12">
        <f>IF(AA465=AO465,1,0)</f>
        <v>1</v>
      </c>
      <c r="AW465" s="12">
        <f>IF(AB465=AP465,1,0)</f>
        <v>0</v>
      </c>
      <c r="AX465" s="12">
        <f>IF(AC465=AQ465,1,0)</f>
        <v>0</v>
      </c>
      <c r="AY465" s="12">
        <f>IF(AD465=AR465,1,0)</f>
        <v>0</v>
      </c>
      <c r="AZ465" s="12">
        <f>IF(AE465=AS465,1,0)</f>
        <v>0</v>
      </c>
      <c r="BA465" t="s">
        <v>3031</v>
      </c>
      <c r="BB465" s="12">
        <v>0</v>
      </c>
    </row>
    <row r="466" spans="1:55" x14ac:dyDescent="0.25">
      <c r="A466" s="12">
        <v>476</v>
      </c>
      <c r="B466" s="12">
        <v>465</v>
      </c>
      <c r="C466" s="12">
        <v>0</v>
      </c>
      <c r="D466" t="s">
        <v>1449</v>
      </c>
      <c r="E466" s="35" t="s">
        <v>3821</v>
      </c>
      <c r="F466" s="12">
        <v>1</v>
      </c>
      <c r="G466" t="s">
        <v>1450</v>
      </c>
      <c r="H466">
        <v>1306</v>
      </c>
      <c r="I466">
        <v>1466</v>
      </c>
      <c r="J466" s="8">
        <v>97.100999999999999</v>
      </c>
      <c r="K466">
        <v>1311</v>
      </c>
      <c r="L466">
        <v>1</v>
      </c>
      <c r="M466">
        <v>1306</v>
      </c>
      <c r="N466">
        <v>22</v>
      </c>
      <c r="O466">
        <v>1328</v>
      </c>
      <c r="P466">
        <v>0</v>
      </c>
      <c r="Q466">
        <v>2202</v>
      </c>
      <c r="R466" s="12">
        <f>IF(LEFT(RIGHT(AE466,7),3)="HMT",1,0)</f>
        <v>1</v>
      </c>
      <c r="S466" s="12">
        <f>IF(J466&gt;99,1,0)</f>
        <v>0</v>
      </c>
      <c r="T466" s="12">
        <f>R466*S466</f>
        <v>0</v>
      </c>
      <c r="U466" s="12">
        <f>IF(LEFT(RIGHT(AE466,7),3)="HMT",0,1)</f>
        <v>0</v>
      </c>
      <c r="V466" s="12">
        <f>S466*U466</f>
        <v>0</v>
      </c>
      <c r="W466" s="12">
        <f>IF(J466&lt;98.5,1,0)</f>
        <v>1</v>
      </c>
      <c r="X466" s="12">
        <f>AZ466*W466</f>
        <v>0</v>
      </c>
      <c r="Y466" t="s">
        <v>1585</v>
      </c>
      <c r="Z466" t="s">
        <v>1968</v>
      </c>
      <c r="AA466" t="s">
        <v>2096</v>
      </c>
      <c r="AB466" s="8" t="s">
        <v>2097</v>
      </c>
      <c r="AC466" t="s">
        <v>2103</v>
      </c>
      <c r="AD466" t="s">
        <v>2104</v>
      </c>
      <c r="AE466" s="14" t="s">
        <v>2105</v>
      </c>
      <c r="AF466" t="s">
        <v>1585</v>
      </c>
      <c r="AG466" t="s">
        <v>1968</v>
      </c>
      <c r="AH466" t="s">
        <v>2096</v>
      </c>
      <c r="AI466" s="39" t="s">
        <v>2857</v>
      </c>
      <c r="AJ466" t="s">
        <v>2103</v>
      </c>
      <c r="AK466" t="s">
        <v>2104</v>
      </c>
      <c r="AL466" s="15" t="s">
        <v>2105</v>
      </c>
      <c r="AM466" t="s">
        <v>1585</v>
      </c>
      <c r="AN466" t="s">
        <v>1968</v>
      </c>
      <c r="AO466" t="s">
        <v>2096</v>
      </c>
      <c r="AP466" s="14" t="s">
        <v>2857</v>
      </c>
      <c r="AQ466" t="s">
        <v>2860</v>
      </c>
      <c r="AR466" t="s">
        <v>2861</v>
      </c>
      <c r="AS466" t="s">
        <v>2862</v>
      </c>
      <c r="AT466" s="8">
        <v>97.100999999999999</v>
      </c>
      <c r="AU466" s="12">
        <f>IF(Z466=AN466,1,0)</f>
        <v>1</v>
      </c>
      <c r="AV466" s="12">
        <f>IF(AA466=AO466,1,0)</f>
        <v>1</v>
      </c>
      <c r="AW466" s="12">
        <f>IF(AB466=AP466,1,0)</f>
        <v>0</v>
      </c>
      <c r="AX466" s="12">
        <f>IF(AC466=AQ466,1,0)</f>
        <v>0</v>
      </c>
      <c r="AY466" s="12">
        <f>IF(AD466=AR466,1,0)</f>
        <v>0</v>
      </c>
      <c r="AZ466" s="12">
        <f>IF(AE466=AS466,1,0)</f>
        <v>0</v>
      </c>
      <c r="BA466" t="s">
        <v>3031</v>
      </c>
      <c r="BB466" s="12">
        <v>0</v>
      </c>
    </row>
    <row r="467" spans="1:55" x14ac:dyDescent="0.25">
      <c r="A467" s="12">
        <v>477</v>
      </c>
      <c r="B467" s="12">
        <v>466</v>
      </c>
      <c r="C467" s="12">
        <v>0</v>
      </c>
      <c r="D467" t="s">
        <v>1126</v>
      </c>
      <c r="E467" s="35" t="s">
        <v>3655</v>
      </c>
      <c r="F467" s="12">
        <v>1</v>
      </c>
      <c r="G467" t="s">
        <v>1127</v>
      </c>
      <c r="H467">
        <v>1328</v>
      </c>
      <c r="I467">
        <v>1474</v>
      </c>
      <c r="J467" s="4">
        <v>99.849000000000004</v>
      </c>
      <c r="K467">
        <v>1326</v>
      </c>
      <c r="L467">
        <v>3</v>
      </c>
      <c r="M467">
        <v>1328</v>
      </c>
      <c r="N467">
        <v>1</v>
      </c>
      <c r="O467">
        <v>1326</v>
      </c>
      <c r="P467">
        <v>0</v>
      </c>
      <c r="Q467">
        <v>2438</v>
      </c>
      <c r="R467" s="12">
        <f>IF(LEFT(RIGHT(AE467,7),3)="HMT",1,0)</f>
        <v>0</v>
      </c>
      <c r="S467" s="12">
        <f>IF(J467&gt;99,1,0)</f>
        <v>1</v>
      </c>
      <c r="T467" s="12">
        <f>R467*S467</f>
        <v>0</v>
      </c>
      <c r="U467" s="12">
        <f>IF(LEFT(RIGHT(AE467,7),3)="HMT",0,1)</f>
        <v>1</v>
      </c>
      <c r="V467" s="12">
        <f>S467*U467</f>
        <v>1</v>
      </c>
      <c r="W467" s="12">
        <f>IF(J467&lt;98.5,1,0)</f>
        <v>0</v>
      </c>
      <c r="X467" s="12">
        <f>AZ467*W467</f>
        <v>0</v>
      </c>
      <c r="Y467" t="s">
        <v>1585</v>
      </c>
      <c r="Z467" t="s">
        <v>1968</v>
      </c>
      <c r="AA467" s="21" t="s">
        <v>2096</v>
      </c>
      <c r="AB467" s="20" t="s">
        <v>2097</v>
      </c>
      <c r="AC467" s="21" t="s">
        <v>2106</v>
      </c>
      <c r="AD467" t="s">
        <v>2107</v>
      </c>
      <c r="AE467" t="s">
        <v>2108</v>
      </c>
      <c r="AF467" t="s">
        <v>1585</v>
      </c>
      <c r="AG467" t="s">
        <v>1968</v>
      </c>
      <c r="AH467" s="21" t="s">
        <v>2096</v>
      </c>
      <c r="AI467" s="40" t="s">
        <v>2857</v>
      </c>
      <c r="AJ467" s="21" t="s">
        <v>2863</v>
      </c>
      <c r="AK467" t="s">
        <v>2107</v>
      </c>
      <c r="AL467" t="s">
        <v>2108</v>
      </c>
      <c r="AM467" t="s">
        <v>1585</v>
      </c>
      <c r="AN467" t="s">
        <v>1968</v>
      </c>
      <c r="AO467" s="21" t="s">
        <v>2096</v>
      </c>
      <c r="AP467" s="19" t="s">
        <v>2857</v>
      </c>
      <c r="AQ467" s="21" t="s">
        <v>2863</v>
      </c>
      <c r="AR467" t="s">
        <v>2107</v>
      </c>
      <c r="AS467" t="s">
        <v>2864</v>
      </c>
      <c r="AT467" s="4">
        <v>99.849000000000004</v>
      </c>
      <c r="AU467" s="12">
        <f>IF(Z467=AN467,1,0)</f>
        <v>1</v>
      </c>
      <c r="AV467" s="12">
        <f>IF(AA467=AO467,1,0)</f>
        <v>1</v>
      </c>
      <c r="AW467" s="12">
        <f>IF(AB467=AP467,1,0)</f>
        <v>0</v>
      </c>
      <c r="AX467" s="12">
        <f>IF(AC467=AQ467,1,0)</f>
        <v>0</v>
      </c>
      <c r="AY467" s="12">
        <f>IF(AD467=AR467,1,0)</f>
        <v>1</v>
      </c>
      <c r="AZ467" s="12">
        <f>IF(AE467=AS467,1,0)</f>
        <v>0</v>
      </c>
      <c r="BA467" s="28" t="s">
        <v>3062</v>
      </c>
      <c r="BB467" s="12">
        <v>0</v>
      </c>
      <c r="BC467" t="s">
        <v>3099</v>
      </c>
    </row>
    <row r="468" spans="1:55" x14ac:dyDescent="0.25">
      <c r="A468" s="12">
        <v>478</v>
      </c>
      <c r="B468" s="12">
        <v>467</v>
      </c>
      <c r="C468" s="12">
        <v>0</v>
      </c>
      <c r="D468" t="s">
        <v>941</v>
      </c>
      <c r="E468" s="35" t="s">
        <v>3563</v>
      </c>
      <c r="F468" s="12">
        <v>1</v>
      </c>
      <c r="G468" t="s">
        <v>942</v>
      </c>
      <c r="H468">
        <v>1330</v>
      </c>
      <c r="I468">
        <v>1480</v>
      </c>
      <c r="J468" s="6">
        <v>98.873000000000005</v>
      </c>
      <c r="K468">
        <v>1331</v>
      </c>
      <c r="L468">
        <v>1</v>
      </c>
      <c r="M468">
        <v>1330</v>
      </c>
      <c r="N468">
        <v>34</v>
      </c>
      <c r="O468">
        <v>1362</v>
      </c>
      <c r="P468">
        <v>0</v>
      </c>
      <c r="Q468">
        <v>2372</v>
      </c>
      <c r="R468" s="12">
        <f>IF(LEFT(RIGHT(AE468,7),3)="HMT",1,0)</f>
        <v>0</v>
      </c>
      <c r="S468" s="12">
        <f>IF(J468&gt;99,1,0)</f>
        <v>0</v>
      </c>
      <c r="T468" s="12">
        <f>R468*S468</f>
        <v>0</v>
      </c>
      <c r="U468" s="12">
        <f>IF(LEFT(RIGHT(AE468,7),3)="HMT",0,1)</f>
        <v>1</v>
      </c>
      <c r="V468" s="12">
        <f>S468*U468</f>
        <v>0</v>
      </c>
      <c r="W468" s="12">
        <f>IF(J468&lt;98.5,1,0)</f>
        <v>0</v>
      </c>
      <c r="X468" s="12">
        <f>AZ468*W468</f>
        <v>0</v>
      </c>
      <c r="Y468" t="s">
        <v>1585</v>
      </c>
      <c r="Z468" t="s">
        <v>1968</v>
      </c>
      <c r="AA468" t="s">
        <v>2096</v>
      </c>
      <c r="AB468" s="8" t="s">
        <v>2097</v>
      </c>
      <c r="AC468" s="21" t="s">
        <v>2106</v>
      </c>
      <c r="AD468" t="s">
        <v>2109</v>
      </c>
      <c r="AE468" t="s">
        <v>2110</v>
      </c>
      <c r="AF468" t="s">
        <v>1585</v>
      </c>
      <c r="AG468" t="s">
        <v>1968</v>
      </c>
      <c r="AH468" t="s">
        <v>2096</v>
      </c>
      <c r="AI468" s="39" t="s">
        <v>2857</v>
      </c>
      <c r="AJ468" s="21" t="s">
        <v>2863</v>
      </c>
      <c r="AK468" t="s">
        <v>2109</v>
      </c>
      <c r="AL468" s="15" t="s">
        <v>2110</v>
      </c>
      <c r="AM468" t="s">
        <v>1585</v>
      </c>
      <c r="AN468" t="s">
        <v>1968</v>
      </c>
      <c r="AO468" t="s">
        <v>2096</v>
      </c>
      <c r="AP468" s="14" t="s">
        <v>2857</v>
      </c>
      <c r="AQ468" s="21" t="s">
        <v>2863</v>
      </c>
      <c r="AR468" t="s">
        <v>2109</v>
      </c>
      <c r="AS468" t="s">
        <v>2110</v>
      </c>
      <c r="AT468" s="6">
        <v>98.873000000000005</v>
      </c>
      <c r="AU468" s="12">
        <f>IF(Z468=AN468,1,0)</f>
        <v>1</v>
      </c>
      <c r="AV468" s="12">
        <f>IF(AA468=AO468,1,0)</f>
        <v>1</v>
      </c>
      <c r="AW468" s="12">
        <f>IF(AB468=AP468,1,0)</f>
        <v>0</v>
      </c>
      <c r="AX468" s="12">
        <f>IF(AC468=AQ468,1,0)</f>
        <v>0</v>
      </c>
      <c r="AY468" s="12">
        <f>IF(AD468=AR468,1,0)</f>
        <v>1</v>
      </c>
      <c r="AZ468" s="12">
        <f>IF(AE468=AS468,1,0)</f>
        <v>1</v>
      </c>
      <c r="BA468" t="s">
        <v>3031</v>
      </c>
      <c r="BB468" s="12">
        <v>0</v>
      </c>
    </row>
    <row r="469" spans="1:55" x14ac:dyDescent="0.25">
      <c r="A469" s="12">
        <v>479</v>
      </c>
      <c r="B469" s="12">
        <v>468</v>
      </c>
      <c r="C469" s="12">
        <v>0</v>
      </c>
      <c r="D469" t="s">
        <v>175</v>
      </c>
      <c r="E469" s="35" t="s">
        <v>3196</v>
      </c>
      <c r="F469" s="12">
        <v>1</v>
      </c>
      <c r="G469" t="s">
        <v>176</v>
      </c>
      <c r="H469">
        <v>1351</v>
      </c>
      <c r="I469">
        <v>1475</v>
      </c>
      <c r="J469" s="9">
        <v>90.224000000000004</v>
      </c>
      <c r="K469">
        <v>1340</v>
      </c>
      <c r="L469">
        <v>13</v>
      </c>
      <c r="M469">
        <v>1351</v>
      </c>
      <c r="N469">
        <v>1</v>
      </c>
      <c r="O469">
        <v>1335</v>
      </c>
      <c r="P469">
        <v>0</v>
      </c>
      <c r="Q469">
        <v>1744</v>
      </c>
      <c r="R469" s="12">
        <f>IF(LEFT(RIGHT(AE469,7),3)="HMT",1,0)</f>
        <v>1</v>
      </c>
      <c r="S469" s="12">
        <f>IF(J469&gt;99,1,0)</f>
        <v>0</v>
      </c>
      <c r="T469" s="12">
        <f>R469*S469</f>
        <v>0</v>
      </c>
      <c r="U469" s="12">
        <f>IF(LEFT(RIGHT(AE469,7),3)="HMT",0,1)</f>
        <v>0</v>
      </c>
      <c r="V469" s="12">
        <f>S469*U469</f>
        <v>0</v>
      </c>
      <c r="W469" s="12">
        <f>IF(J469&lt;98.5,1,0)</f>
        <v>1</v>
      </c>
      <c r="X469" s="12">
        <f>AZ469*W469</f>
        <v>0</v>
      </c>
      <c r="Y469" t="s">
        <v>1585</v>
      </c>
      <c r="Z469" t="s">
        <v>1968</v>
      </c>
      <c r="AA469" s="21" t="s">
        <v>2096</v>
      </c>
      <c r="AB469" s="20" t="s">
        <v>2097</v>
      </c>
      <c r="AC469" s="24" t="s">
        <v>2111</v>
      </c>
      <c r="AD469" t="s">
        <v>2112</v>
      </c>
      <c r="AE469" s="14" t="s">
        <v>2113</v>
      </c>
      <c r="AF469" t="s">
        <v>1585</v>
      </c>
      <c r="AG469" t="s">
        <v>1968</v>
      </c>
      <c r="AH469" s="21" t="s">
        <v>2096</v>
      </c>
      <c r="AI469" s="40" t="s">
        <v>2857</v>
      </c>
      <c r="AJ469" s="40" t="s">
        <v>2865</v>
      </c>
      <c r="AK469" t="s">
        <v>2112</v>
      </c>
      <c r="AL469" s="15" t="s">
        <v>2113</v>
      </c>
      <c r="AM469" t="s">
        <v>1585</v>
      </c>
      <c r="AN469" t="s">
        <v>1968</v>
      </c>
      <c r="AO469" s="21" t="s">
        <v>2096</v>
      </c>
      <c r="AP469" s="19" t="s">
        <v>2857</v>
      </c>
      <c r="AQ469" s="21" t="s">
        <v>2865</v>
      </c>
      <c r="AR469" t="s">
        <v>2112</v>
      </c>
      <c r="AS469" t="s">
        <v>2866</v>
      </c>
      <c r="AT469" s="9">
        <v>90.224000000000004</v>
      </c>
      <c r="AU469" s="12">
        <f>IF(Z469=AN469,1,0)</f>
        <v>1</v>
      </c>
      <c r="AV469" s="12">
        <f>IF(AA469=AO469,1,0)</f>
        <v>1</v>
      </c>
      <c r="AW469" s="12">
        <f>IF(AB469=AP469,1,0)</f>
        <v>0</v>
      </c>
      <c r="AX469" s="12">
        <f>IF(AC469=AQ469,1,0)</f>
        <v>0</v>
      </c>
      <c r="AY469" s="12">
        <f>IF(AD469=AR469,1,0)</f>
        <v>1</v>
      </c>
      <c r="AZ469" s="12">
        <f>IF(AE469=AS469,1,0)</f>
        <v>0</v>
      </c>
      <c r="BA469" t="s">
        <v>3031</v>
      </c>
      <c r="BB469" s="12">
        <v>0</v>
      </c>
    </row>
    <row r="470" spans="1:55" x14ac:dyDescent="0.25">
      <c r="A470" s="12">
        <v>480</v>
      </c>
      <c r="B470" s="12">
        <v>469</v>
      </c>
      <c r="C470" s="12">
        <v>0</v>
      </c>
      <c r="D470" t="s">
        <v>198</v>
      </c>
      <c r="E470" s="35" t="s">
        <v>3206</v>
      </c>
      <c r="F470" s="12">
        <v>1</v>
      </c>
      <c r="G470" t="s">
        <v>176</v>
      </c>
      <c r="H470">
        <v>1349</v>
      </c>
      <c r="I470">
        <v>1475</v>
      </c>
      <c r="J470" s="9">
        <v>91.753</v>
      </c>
      <c r="K470">
        <v>1346</v>
      </c>
      <c r="L470">
        <v>13</v>
      </c>
      <c r="M470">
        <v>1349</v>
      </c>
      <c r="N470">
        <v>1</v>
      </c>
      <c r="O470">
        <v>1335</v>
      </c>
      <c r="P470">
        <v>0</v>
      </c>
      <c r="Q470">
        <v>1853</v>
      </c>
      <c r="R470" s="12">
        <f>IF(LEFT(RIGHT(AE470,7),3)="HMT",1,0)</f>
        <v>1</v>
      </c>
      <c r="S470" s="12">
        <f>IF(J470&gt;99,1,0)</f>
        <v>0</v>
      </c>
      <c r="T470" s="12">
        <f>R470*S470</f>
        <v>0</v>
      </c>
      <c r="U470" s="12">
        <f>IF(LEFT(RIGHT(AE470,7),3)="HMT",0,1)</f>
        <v>0</v>
      </c>
      <c r="V470" s="12">
        <f>S470*U470</f>
        <v>0</v>
      </c>
      <c r="W470" s="12">
        <f>IF(J470&lt;98.5,1,0)</f>
        <v>1</v>
      </c>
      <c r="X470" s="12">
        <f>AZ470*W470</f>
        <v>0</v>
      </c>
      <c r="Y470" t="s">
        <v>1585</v>
      </c>
      <c r="Z470" t="s">
        <v>1968</v>
      </c>
      <c r="AA470" s="21" t="s">
        <v>2096</v>
      </c>
      <c r="AB470" s="20" t="s">
        <v>2097</v>
      </c>
      <c r="AC470" s="24" t="s">
        <v>2111</v>
      </c>
      <c r="AD470" t="s">
        <v>2112</v>
      </c>
      <c r="AE470" s="14" t="s">
        <v>2114</v>
      </c>
      <c r="AF470" t="s">
        <v>1585</v>
      </c>
      <c r="AG470" t="s">
        <v>1968</v>
      </c>
      <c r="AH470" s="21" t="s">
        <v>2096</v>
      </c>
      <c r="AI470" s="40" t="s">
        <v>2857</v>
      </c>
      <c r="AJ470" s="40" t="s">
        <v>2865</v>
      </c>
      <c r="AK470" t="s">
        <v>2112</v>
      </c>
      <c r="AL470" s="15" t="s">
        <v>2114</v>
      </c>
      <c r="AM470" t="s">
        <v>1585</v>
      </c>
      <c r="AN470" t="s">
        <v>1968</v>
      </c>
      <c r="AO470" s="21" t="s">
        <v>2096</v>
      </c>
      <c r="AP470" s="19" t="s">
        <v>2857</v>
      </c>
      <c r="AQ470" s="21" t="s">
        <v>2865</v>
      </c>
      <c r="AR470" t="s">
        <v>2112</v>
      </c>
      <c r="AS470" t="s">
        <v>2866</v>
      </c>
      <c r="AT470" s="9">
        <v>91.753</v>
      </c>
      <c r="AU470" s="12">
        <f>IF(Z470=AN470,1,0)</f>
        <v>1</v>
      </c>
      <c r="AV470" s="12">
        <f>IF(AA470=AO470,1,0)</f>
        <v>1</v>
      </c>
      <c r="AW470" s="12">
        <f>IF(AB470=AP470,1,0)</f>
        <v>0</v>
      </c>
      <c r="AX470" s="12">
        <f>IF(AC470=AQ470,1,0)</f>
        <v>0</v>
      </c>
      <c r="AY470" s="12">
        <f>IF(AD470=AR470,1,0)</f>
        <v>1</v>
      </c>
      <c r="AZ470" s="12">
        <f>IF(AE470=AS470,1,0)</f>
        <v>0</v>
      </c>
      <c r="BA470" t="s">
        <v>3031</v>
      </c>
      <c r="BB470" s="12">
        <v>0</v>
      </c>
    </row>
    <row r="471" spans="1:55" x14ac:dyDescent="0.25">
      <c r="A471" s="12">
        <v>481</v>
      </c>
      <c r="B471" s="12">
        <v>470</v>
      </c>
      <c r="C471" s="12">
        <v>0</v>
      </c>
      <c r="D471" t="s">
        <v>833</v>
      </c>
      <c r="E471" s="35" t="s">
        <v>3506</v>
      </c>
      <c r="F471" s="12">
        <v>1</v>
      </c>
      <c r="G471" t="s">
        <v>834</v>
      </c>
      <c r="H471">
        <v>1348</v>
      </c>
      <c r="I471">
        <v>1537</v>
      </c>
      <c r="J471" s="9">
        <v>91.605000000000004</v>
      </c>
      <c r="K471">
        <v>1358</v>
      </c>
      <c r="L471">
        <v>1</v>
      </c>
      <c r="M471">
        <v>1348</v>
      </c>
      <c r="N471">
        <v>21</v>
      </c>
      <c r="O471">
        <v>1369</v>
      </c>
      <c r="P471">
        <v>0</v>
      </c>
      <c r="Q471">
        <v>1858</v>
      </c>
      <c r="R471" s="12">
        <f>IF(LEFT(RIGHT(AE471,7),3)="HMT",1,0)</f>
        <v>1</v>
      </c>
      <c r="S471" s="12">
        <f>IF(J471&gt;99,1,0)</f>
        <v>0</v>
      </c>
      <c r="T471" s="12">
        <f>R471*S471</f>
        <v>0</v>
      </c>
      <c r="U471" s="12">
        <f>IF(LEFT(RIGHT(AE471,7),3)="HMT",0,1)</f>
        <v>0</v>
      </c>
      <c r="V471" s="12">
        <f>S471*U471</f>
        <v>0</v>
      </c>
      <c r="W471" s="12">
        <f>IF(J471&lt;98.5,1,0)</f>
        <v>1</v>
      </c>
      <c r="X471" s="12">
        <f>AZ471*W471</f>
        <v>0</v>
      </c>
      <c r="Y471" t="s">
        <v>1585</v>
      </c>
      <c r="Z471" t="s">
        <v>1968</v>
      </c>
      <c r="AA471" s="21" t="s">
        <v>2096</v>
      </c>
      <c r="AB471" s="20" t="s">
        <v>2097</v>
      </c>
      <c r="AC471" s="24" t="s">
        <v>2111</v>
      </c>
      <c r="AD471" t="s">
        <v>2112</v>
      </c>
      <c r="AE471" s="14" t="s">
        <v>2115</v>
      </c>
      <c r="AF471" t="s">
        <v>1585</v>
      </c>
      <c r="AG471" t="s">
        <v>1968</v>
      </c>
      <c r="AH471" s="21" t="s">
        <v>2096</v>
      </c>
      <c r="AI471" s="40" t="s">
        <v>2857</v>
      </c>
      <c r="AJ471" s="40" t="s">
        <v>2865</v>
      </c>
      <c r="AK471" t="s">
        <v>2112</v>
      </c>
      <c r="AL471" s="15" t="s">
        <v>2115</v>
      </c>
      <c r="AM471" t="s">
        <v>1585</v>
      </c>
      <c r="AN471" t="s">
        <v>1968</v>
      </c>
      <c r="AO471" s="21" t="s">
        <v>2096</v>
      </c>
      <c r="AP471" s="19" t="s">
        <v>2857</v>
      </c>
      <c r="AQ471" s="21" t="s">
        <v>2865</v>
      </c>
      <c r="AR471" t="s">
        <v>2112</v>
      </c>
      <c r="AS471" t="s">
        <v>2867</v>
      </c>
      <c r="AT471" s="9">
        <v>91.605000000000004</v>
      </c>
      <c r="AU471" s="12">
        <f>IF(Z471=AN471,1,0)</f>
        <v>1</v>
      </c>
      <c r="AV471" s="12">
        <f>IF(AA471=AO471,1,0)</f>
        <v>1</v>
      </c>
      <c r="AW471" s="12">
        <f>IF(AB471=AP471,1,0)</f>
        <v>0</v>
      </c>
      <c r="AX471" s="12">
        <f>IF(AC471=AQ471,1,0)</f>
        <v>0</v>
      </c>
      <c r="AY471" s="12">
        <f>IF(AD471=AR471,1,0)</f>
        <v>1</v>
      </c>
      <c r="AZ471" s="12">
        <f>IF(AE471=AS471,1,0)</f>
        <v>0</v>
      </c>
      <c r="BA471" t="s">
        <v>3031</v>
      </c>
      <c r="BB471" s="12">
        <v>0</v>
      </c>
    </row>
    <row r="472" spans="1:55" x14ac:dyDescent="0.25">
      <c r="A472" s="12">
        <v>482</v>
      </c>
      <c r="B472" s="12">
        <v>471</v>
      </c>
      <c r="C472" s="12">
        <v>0</v>
      </c>
      <c r="D472" t="s">
        <v>348</v>
      </c>
      <c r="E472" s="35" t="s">
        <v>3273</v>
      </c>
      <c r="F472" s="12">
        <v>1</v>
      </c>
      <c r="G472" t="s">
        <v>347</v>
      </c>
      <c r="H472">
        <v>1338</v>
      </c>
      <c r="I472">
        <v>1467</v>
      </c>
      <c r="J472" s="4">
        <v>99.700999999999993</v>
      </c>
      <c r="K472">
        <v>1336</v>
      </c>
      <c r="L472">
        <v>3</v>
      </c>
      <c r="M472">
        <v>1338</v>
      </c>
      <c r="N472">
        <v>1</v>
      </c>
      <c r="O472">
        <v>1336</v>
      </c>
      <c r="P472">
        <v>0</v>
      </c>
      <c r="Q472">
        <v>2453</v>
      </c>
      <c r="R472" s="12">
        <f>IF(LEFT(RIGHT(AE472,7),3)="HMT",1,0)</f>
        <v>0</v>
      </c>
      <c r="S472" s="12">
        <f>IF(J472&gt;99,1,0)</f>
        <v>1</v>
      </c>
      <c r="T472" s="12">
        <f>R472*S472</f>
        <v>0</v>
      </c>
      <c r="U472" s="12">
        <f>IF(LEFT(RIGHT(AE472,7),3)="HMT",0,1)</f>
        <v>1</v>
      </c>
      <c r="V472" s="12">
        <f>S472*U472</f>
        <v>1</v>
      </c>
      <c r="W472" s="12">
        <f>IF(J472&lt;98.5,1,0)</f>
        <v>0</v>
      </c>
      <c r="X472" s="12">
        <f>AZ472*W472</f>
        <v>0</v>
      </c>
      <c r="Y472" t="s">
        <v>1585</v>
      </c>
      <c r="Z472" t="s">
        <v>1968</v>
      </c>
      <c r="AA472" s="21" t="s">
        <v>2096</v>
      </c>
      <c r="AB472" s="20" t="s">
        <v>2097</v>
      </c>
      <c r="AC472" s="24" t="s">
        <v>2111</v>
      </c>
      <c r="AD472" t="s">
        <v>2116</v>
      </c>
      <c r="AE472" t="s">
        <v>2117</v>
      </c>
      <c r="AF472" t="s">
        <v>1585</v>
      </c>
      <c r="AG472" t="s">
        <v>1968</v>
      </c>
      <c r="AH472" s="21" t="s">
        <v>2096</v>
      </c>
      <c r="AI472" s="40" t="s">
        <v>2857</v>
      </c>
      <c r="AJ472" s="40" t="s">
        <v>2865</v>
      </c>
      <c r="AK472" t="s">
        <v>2116</v>
      </c>
      <c r="AL472" s="15" t="s">
        <v>2117</v>
      </c>
      <c r="AM472" t="s">
        <v>1585</v>
      </c>
      <c r="AN472" t="s">
        <v>1968</v>
      </c>
      <c r="AO472" s="21" t="s">
        <v>2096</v>
      </c>
      <c r="AP472" s="19" t="s">
        <v>2857</v>
      </c>
      <c r="AQ472" s="21" t="s">
        <v>2865</v>
      </c>
      <c r="AR472" s="21" t="s">
        <v>2116</v>
      </c>
      <c r="AS472" t="s">
        <v>2117</v>
      </c>
      <c r="AT472" s="4">
        <v>99.700999999999993</v>
      </c>
      <c r="AU472" s="12">
        <f>IF(Z472=AN472,1,0)</f>
        <v>1</v>
      </c>
      <c r="AV472" s="12">
        <f>IF(AA472=AO472,1,0)</f>
        <v>1</v>
      </c>
      <c r="AW472" s="12">
        <f>IF(AB472=AP472,1,0)</f>
        <v>0</v>
      </c>
      <c r="AX472" s="12">
        <f>IF(AC472=AQ472,1,0)</f>
        <v>0</v>
      </c>
      <c r="AY472" s="12">
        <f>IF(AD472=AR472,1,0)</f>
        <v>1</v>
      </c>
      <c r="AZ472" s="12">
        <f>IF(AE472=AS472,1,0)</f>
        <v>1</v>
      </c>
      <c r="BA472" t="s">
        <v>3031</v>
      </c>
      <c r="BB472" s="12">
        <v>0</v>
      </c>
    </row>
    <row r="473" spans="1:55" x14ac:dyDescent="0.25">
      <c r="A473" s="12">
        <v>483</v>
      </c>
      <c r="B473" s="12">
        <v>472</v>
      </c>
      <c r="C473" s="12">
        <v>0</v>
      </c>
      <c r="D473" t="s">
        <v>349</v>
      </c>
      <c r="E473" s="35" t="s">
        <v>3273</v>
      </c>
      <c r="F473" s="12">
        <v>2</v>
      </c>
      <c r="G473" t="s">
        <v>347</v>
      </c>
      <c r="H473">
        <v>1338</v>
      </c>
      <c r="I473">
        <v>1467</v>
      </c>
      <c r="J473" s="7">
        <v>98.129000000000005</v>
      </c>
      <c r="K473">
        <v>1336</v>
      </c>
      <c r="L473">
        <v>3</v>
      </c>
      <c r="M473">
        <v>1338</v>
      </c>
      <c r="N473">
        <v>1</v>
      </c>
      <c r="O473">
        <v>1336</v>
      </c>
      <c r="P473">
        <v>0</v>
      </c>
      <c r="Q473">
        <v>2337</v>
      </c>
      <c r="R473" s="12">
        <f>IF(LEFT(RIGHT(AE473,7),3)="HMT",1,0)</f>
        <v>0</v>
      </c>
      <c r="S473" s="12">
        <f>IF(J473&gt;99,1,0)</f>
        <v>0</v>
      </c>
      <c r="T473" s="12">
        <f>R473*S473</f>
        <v>0</v>
      </c>
      <c r="U473" s="12">
        <f>IF(LEFT(RIGHT(AE473,7),3)="HMT",0,1)</f>
        <v>1</v>
      </c>
      <c r="V473" s="12">
        <f>S473*U473</f>
        <v>0</v>
      </c>
      <c r="W473" s="12">
        <f>IF(J473&lt;98.5,1,0)</f>
        <v>1</v>
      </c>
      <c r="X473" s="12">
        <f>AZ473*W473</f>
        <v>1</v>
      </c>
      <c r="Y473" t="s">
        <v>1585</v>
      </c>
      <c r="Z473" t="s">
        <v>1968</v>
      </c>
      <c r="AA473" s="21" t="s">
        <v>2096</v>
      </c>
      <c r="AB473" s="20" t="s">
        <v>2097</v>
      </c>
      <c r="AC473" s="24" t="s">
        <v>2111</v>
      </c>
      <c r="AD473" t="s">
        <v>2116</v>
      </c>
      <c r="AE473" t="s">
        <v>2117</v>
      </c>
      <c r="AF473" t="s">
        <v>1585</v>
      </c>
      <c r="AG473" t="s">
        <v>1968</v>
      </c>
      <c r="AH473" s="21" t="s">
        <v>2096</v>
      </c>
      <c r="AI473" s="40" t="s">
        <v>2857</v>
      </c>
      <c r="AJ473" s="40" t="s">
        <v>2865</v>
      </c>
      <c r="AK473" t="s">
        <v>2116</v>
      </c>
      <c r="AL473" s="15" t="s">
        <v>2117</v>
      </c>
      <c r="AM473" t="s">
        <v>1585</v>
      </c>
      <c r="AN473" t="s">
        <v>1968</v>
      </c>
      <c r="AO473" s="21" t="s">
        <v>2096</v>
      </c>
      <c r="AP473" s="19" t="s">
        <v>2857</v>
      </c>
      <c r="AQ473" s="21" t="s">
        <v>2865</v>
      </c>
      <c r="AR473" t="s">
        <v>2116</v>
      </c>
      <c r="AS473" t="s">
        <v>2117</v>
      </c>
      <c r="AT473" s="7">
        <v>98.129000000000005</v>
      </c>
      <c r="AU473" s="12">
        <f>IF(Z473=AN473,1,0)</f>
        <v>1</v>
      </c>
      <c r="AV473" s="12">
        <f>IF(AA473=AO473,1,0)</f>
        <v>1</v>
      </c>
      <c r="AW473" s="12">
        <f>IF(AB473=AP473,1,0)</f>
        <v>0</v>
      </c>
      <c r="AX473" s="12">
        <f>IF(AC473=AQ473,1,0)</f>
        <v>0</v>
      </c>
      <c r="AY473" s="12">
        <f>IF(AD473=AR473,1,0)</f>
        <v>1</v>
      </c>
      <c r="AZ473" s="12">
        <f>IF(AE473=AS473,1,0)</f>
        <v>1</v>
      </c>
      <c r="BA473" t="s">
        <v>3031</v>
      </c>
      <c r="BB473" s="12">
        <v>0</v>
      </c>
      <c r="BC473" t="s">
        <v>3086</v>
      </c>
    </row>
    <row r="474" spans="1:55" x14ac:dyDescent="0.25">
      <c r="A474" s="12">
        <v>484</v>
      </c>
      <c r="B474" s="12">
        <v>473</v>
      </c>
      <c r="C474" s="12">
        <v>0</v>
      </c>
      <c r="D474" t="s">
        <v>346</v>
      </c>
      <c r="E474" s="35" t="s">
        <v>3272</v>
      </c>
      <c r="F474" s="12">
        <v>1</v>
      </c>
      <c r="G474" t="s">
        <v>347</v>
      </c>
      <c r="H474">
        <v>1338</v>
      </c>
      <c r="I474">
        <v>1467</v>
      </c>
      <c r="J474" s="8">
        <v>96.108000000000004</v>
      </c>
      <c r="K474">
        <v>1336</v>
      </c>
      <c r="L474">
        <v>3</v>
      </c>
      <c r="M474">
        <v>1338</v>
      </c>
      <c r="N474">
        <v>1</v>
      </c>
      <c r="O474">
        <v>1336</v>
      </c>
      <c r="P474">
        <v>0</v>
      </c>
      <c r="Q474">
        <v>2187</v>
      </c>
      <c r="R474" s="12">
        <f>IF(LEFT(RIGHT(AE474,7),3)="HMT",1,0)</f>
        <v>1</v>
      </c>
      <c r="S474" s="12">
        <f>IF(J474&gt;99,1,0)</f>
        <v>0</v>
      </c>
      <c r="T474" s="12">
        <f>R474*S474</f>
        <v>0</v>
      </c>
      <c r="U474" s="12">
        <f>IF(LEFT(RIGHT(AE474,7),3)="HMT",0,1)</f>
        <v>0</v>
      </c>
      <c r="V474" s="12">
        <f>S474*U474</f>
        <v>0</v>
      </c>
      <c r="W474" s="12">
        <f>IF(J474&lt;98.5,1,0)</f>
        <v>1</v>
      </c>
      <c r="X474" s="12">
        <f>AZ474*W474</f>
        <v>0</v>
      </c>
      <c r="Y474" t="s">
        <v>1585</v>
      </c>
      <c r="Z474" t="s">
        <v>1968</v>
      </c>
      <c r="AA474" s="21" t="s">
        <v>2096</v>
      </c>
      <c r="AB474" s="20" t="s">
        <v>2097</v>
      </c>
      <c r="AC474" s="24" t="s">
        <v>2111</v>
      </c>
      <c r="AD474" t="s">
        <v>2116</v>
      </c>
      <c r="AE474" s="14" t="s">
        <v>2118</v>
      </c>
      <c r="AF474" t="s">
        <v>1585</v>
      </c>
      <c r="AG474" t="s">
        <v>1968</v>
      </c>
      <c r="AH474" s="21" t="s">
        <v>2096</v>
      </c>
      <c r="AI474" s="40" t="s">
        <v>2857</v>
      </c>
      <c r="AJ474" s="40" t="s">
        <v>2865</v>
      </c>
      <c r="AK474" t="s">
        <v>2116</v>
      </c>
      <c r="AL474" s="15" t="s">
        <v>2118</v>
      </c>
      <c r="AM474" t="s">
        <v>1585</v>
      </c>
      <c r="AN474" t="s">
        <v>1968</v>
      </c>
      <c r="AO474" s="21" t="s">
        <v>2096</v>
      </c>
      <c r="AP474" s="19" t="s">
        <v>2857</v>
      </c>
      <c r="AQ474" s="21" t="s">
        <v>2865</v>
      </c>
      <c r="AR474" t="s">
        <v>2116</v>
      </c>
      <c r="AS474" t="s">
        <v>2117</v>
      </c>
      <c r="AT474" s="8">
        <v>96.108000000000004</v>
      </c>
      <c r="AU474" s="12">
        <f>IF(Z474=AN474,1,0)</f>
        <v>1</v>
      </c>
      <c r="AV474" s="12">
        <f>IF(AA474=AO474,1,0)</f>
        <v>1</v>
      </c>
      <c r="AW474" s="12">
        <f>IF(AB474=AP474,1,0)</f>
        <v>0</v>
      </c>
      <c r="AX474" s="12">
        <f>IF(AC474=AQ474,1,0)</f>
        <v>0</v>
      </c>
      <c r="AY474" s="12">
        <f>IF(AD474=AR474,1,0)</f>
        <v>1</v>
      </c>
      <c r="AZ474" s="12">
        <f>IF(AE474=AS474,1,0)</f>
        <v>0</v>
      </c>
      <c r="BA474" t="s">
        <v>3031</v>
      </c>
      <c r="BB474" s="12">
        <v>0</v>
      </c>
    </row>
    <row r="475" spans="1:55" x14ac:dyDescent="0.25">
      <c r="A475" s="12">
        <v>485</v>
      </c>
      <c r="B475" s="12">
        <v>474</v>
      </c>
      <c r="C475" s="12">
        <v>0</v>
      </c>
      <c r="D475" t="s">
        <v>832</v>
      </c>
      <c r="E475" s="35" t="s">
        <v>3505</v>
      </c>
      <c r="F475" s="12">
        <v>1</v>
      </c>
      <c r="G475" t="s">
        <v>347</v>
      </c>
      <c r="H475">
        <v>1338</v>
      </c>
      <c r="I475">
        <v>1467</v>
      </c>
      <c r="J475" s="9">
        <v>92.319000000000003</v>
      </c>
      <c r="K475">
        <v>1341</v>
      </c>
      <c r="L475">
        <v>3</v>
      </c>
      <c r="M475">
        <v>1338</v>
      </c>
      <c r="N475">
        <v>1</v>
      </c>
      <c r="O475">
        <v>1336</v>
      </c>
      <c r="P475">
        <v>0</v>
      </c>
      <c r="Q475">
        <v>1905</v>
      </c>
      <c r="R475" s="12">
        <f>IF(LEFT(RIGHT(AE475,7),3)="HMT",1,0)</f>
        <v>1</v>
      </c>
      <c r="S475" s="12">
        <f>IF(J475&gt;99,1,0)</f>
        <v>0</v>
      </c>
      <c r="T475" s="12">
        <f>R475*S475</f>
        <v>0</v>
      </c>
      <c r="U475" s="12">
        <f>IF(LEFT(RIGHT(AE475,7),3)="HMT",0,1)</f>
        <v>0</v>
      </c>
      <c r="V475" s="12">
        <f>S475*U475</f>
        <v>0</v>
      </c>
      <c r="W475" s="12">
        <f>IF(J475&lt;98.5,1,0)</f>
        <v>1</v>
      </c>
      <c r="X475" s="12">
        <f>AZ475*W475</f>
        <v>0</v>
      </c>
      <c r="Y475" t="s">
        <v>1585</v>
      </c>
      <c r="Z475" t="s">
        <v>1968</v>
      </c>
      <c r="AA475" s="21" t="s">
        <v>2096</v>
      </c>
      <c r="AB475" s="20" t="s">
        <v>2097</v>
      </c>
      <c r="AC475" s="24" t="s">
        <v>2111</v>
      </c>
      <c r="AD475" t="s">
        <v>2116</v>
      </c>
      <c r="AE475" s="14" t="s">
        <v>2119</v>
      </c>
      <c r="AF475" t="s">
        <v>1585</v>
      </c>
      <c r="AG475" t="s">
        <v>1968</v>
      </c>
      <c r="AH475" s="21" t="s">
        <v>2096</v>
      </c>
      <c r="AI475" s="40" t="s">
        <v>2857</v>
      </c>
      <c r="AJ475" s="40" t="s">
        <v>2865</v>
      </c>
      <c r="AK475" t="s">
        <v>2116</v>
      </c>
      <c r="AL475" s="15" t="s">
        <v>2119</v>
      </c>
      <c r="AM475" t="s">
        <v>1585</v>
      </c>
      <c r="AN475" t="s">
        <v>1968</v>
      </c>
      <c r="AO475" s="21" t="s">
        <v>2096</v>
      </c>
      <c r="AP475" s="19" t="s">
        <v>2857</v>
      </c>
      <c r="AQ475" s="21" t="s">
        <v>2865</v>
      </c>
      <c r="AR475" t="s">
        <v>2116</v>
      </c>
      <c r="AS475" t="s">
        <v>2117</v>
      </c>
      <c r="AT475" s="9">
        <v>92.319000000000003</v>
      </c>
      <c r="AU475" s="12">
        <f>IF(Z475=AN475,1,0)</f>
        <v>1</v>
      </c>
      <c r="AV475" s="12">
        <f>IF(AA475=AO475,1,0)</f>
        <v>1</v>
      </c>
      <c r="AW475" s="12">
        <f>IF(AB475=AP475,1,0)</f>
        <v>0</v>
      </c>
      <c r="AX475" s="12">
        <f>IF(AC475=AQ475,1,0)</f>
        <v>0</v>
      </c>
      <c r="AY475" s="12">
        <f>IF(AD475=AR475,1,0)</f>
        <v>1</v>
      </c>
      <c r="AZ475" s="12">
        <f>IF(AE475=AS475,1,0)</f>
        <v>0</v>
      </c>
      <c r="BA475" t="s">
        <v>3031</v>
      </c>
      <c r="BB475" s="12">
        <v>0</v>
      </c>
    </row>
    <row r="476" spans="1:55" x14ac:dyDescent="0.25">
      <c r="A476" s="12">
        <v>486</v>
      </c>
      <c r="B476" s="12">
        <v>475</v>
      </c>
      <c r="C476" s="12">
        <v>0</v>
      </c>
      <c r="D476" t="s">
        <v>1096</v>
      </c>
      <c r="E476" s="35" t="s">
        <v>3641</v>
      </c>
      <c r="F476" s="12">
        <v>1</v>
      </c>
      <c r="G476" t="s">
        <v>351</v>
      </c>
      <c r="H476">
        <v>1333</v>
      </c>
      <c r="I476">
        <v>1478</v>
      </c>
      <c r="J476" s="4">
        <v>99.474000000000004</v>
      </c>
      <c r="K476">
        <v>1331</v>
      </c>
      <c r="L476">
        <v>3</v>
      </c>
      <c r="M476">
        <v>1333</v>
      </c>
      <c r="N476">
        <v>1</v>
      </c>
      <c r="O476">
        <v>1330</v>
      </c>
      <c r="P476">
        <v>0</v>
      </c>
      <c r="Q476">
        <v>2429</v>
      </c>
      <c r="R476" s="12">
        <f>IF(LEFT(RIGHT(AE476,7),3)="HMT",1,0)</f>
        <v>0</v>
      </c>
      <c r="S476" s="12">
        <f>IF(J476&gt;99,1,0)</f>
        <v>1</v>
      </c>
      <c r="T476" s="12">
        <f>R476*S476</f>
        <v>0</v>
      </c>
      <c r="U476" s="12">
        <f>IF(LEFT(RIGHT(AE476,7),3)="HMT",0,1)</f>
        <v>1</v>
      </c>
      <c r="V476" s="12">
        <f>S476*U476</f>
        <v>1</v>
      </c>
      <c r="W476" s="12">
        <f>IF(J476&lt;98.5,1,0)</f>
        <v>0</v>
      </c>
      <c r="X476" s="12">
        <f>AZ476*W476</f>
        <v>0</v>
      </c>
      <c r="Y476" t="s">
        <v>1585</v>
      </c>
      <c r="Z476" t="s">
        <v>1968</v>
      </c>
      <c r="AA476" s="21" t="s">
        <v>2096</v>
      </c>
      <c r="AB476" s="20" t="s">
        <v>2097</v>
      </c>
      <c r="AC476" s="23" t="s">
        <v>2111</v>
      </c>
      <c r="AD476" t="s">
        <v>2120</v>
      </c>
      <c r="AE476" t="s">
        <v>2121</v>
      </c>
      <c r="AF476" t="s">
        <v>1585</v>
      </c>
      <c r="AG476" t="s">
        <v>1968</v>
      </c>
      <c r="AH476" s="21" t="s">
        <v>2096</v>
      </c>
      <c r="AI476" s="40" t="s">
        <v>2857</v>
      </c>
      <c r="AJ476" s="40" t="s">
        <v>2865</v>
      </c>
      <c r="AK476" t="s">
        <v>2120</v>
      </c>
      <c r="AL476" s="15" t="s">
        <v>2121</v>
      </c>
      <c r="AM476" t="s">
        <v>1585</v>
      </c>
      <c r="AN476" t="s">
        <v>1968</v>
      </c>
      <c r="AO476" s="21" t="s">
        <v>2096</v>
      </c>
      <c r="AP476" s="19" t="s">
        <v>2857</v>
      </c>
      <c r="AQ476" t="s">
        <v>2865</v>
      </c>
      <c r="AR476" s="21" t="s">
        <v>2120</v>
      </c>
      <c r="AS476" t="s">
        <v>2121</v>
      </c>
      <c r="AT476" s="4">
        <v>99.474000000000004</v>
      </c>
      <c r="AU476" s="12">
        <f>IF(Z476=AN476,1,0)</f>
        <v>1</v>
      </c>
      <c r="AV476" s="12">
        <f>IF(AA476=AO476,1,0)</f>
        <v>1</v>
      </c>
      <c r="AW476" s="12">
        <f>IF(AB476=AP476,1,0)</f>
        <v>0</v>
      </c>
      <c r="AX476" s="12">
        <f>IF(AC476=AQ476,1,0)</f>
        <v>0</v>
      </c>
      <c r="AY476" s="12">
        <f>IF(AD476=AR476,1,0)</f>
        <v>1</v>
      </c>
      <c r="AZ476" s="12">
        <f>IF(AE476=AS476,1,0)</f>
        <v>1</v>
      </c>
      <c r="BA476" t="s">
        <v>3031</v>
      </c>
      <c r="BB476" s="12">
        <v>0</v>
      </c>
    </row>
    <row r="477" spans="1:55" x14ac:dyDescent="0.25">
      <c r="A477" s="12">
        <v>487</v>
      </c>
      <c r="B477" s="12">
        <v>476</v>
      </c>
      <c r="C477" s="12">
        <v>0</v>
      </c>
      <c r="D477" t="s">
        <v>350</v>
      </c>
      <c r="E477" s="35" t="s">
        <v>3274</v>
      </c>
      <c r="F477" s="12">
        <v>1</v>
      </c>
      <c r="G477" t="s">
        <v>351</v>
      </c>
      <c r="H477">
        <v>1336</v>
      </c>
      <c r="I477">
        <v>1478</v>
      </c>
      <c r="J477" s="9">
        <v>90.582999999999998</v>
      </c>
      <c r="K477">
        <v>1338</v>
      </c>
      <c r="L477">
        <v>3</v>
      </c>
      <c r="M477">
        <v>1336</v>
      </c>
      <c r="N477">
        <v>1</v>
      </c>
      <c r="O477">
        <v>1330</v>
      </c>
      <c r="P477">
        <v>0</v>
      </c>
      <c r="Q477">
        <v>1773</v>
      </c>
      <c r="R477" s="12">
        <f>IF(LEFT(RIGHT(AE477,7),3)="HMT",1,0)</f>
        <v>1</v>
      </c>
      <c r="S477" s="12">
        <f>IF(J477&gt;99,1,0)</f>
        <v>0</v>
      </c>
      <c r="T477" s="12">
        <f>R477*S477</f>
        <v>0</v>
      </c>
      <c r="U477" s="12">
        <f>IF(LEFT(RIGHT(AE477,7),3)="HMT",0,1)</f>
        <v>0</v>
      </c>
      <c r="V477" s="12">
        <f>S477*U477</f>
        <v>0</v>
      </c>
      <c r="W477" s="12">
        <f>IF(J477&lt;98.5,1,0)</f>
        <v>1</v>
      </c>
      <c r="X477" s="12">
        <f>AZ477*W477</f>
        <v>0</v>
      </c>
      <c r="Y477" t="s">
        <v>1585</v>
      </c>
      <c r="Z477" t="s">
        <v>1968</v>
      </c>
      <c r="AA477" s="21" t="s">
        <v>2096</v>
      </c>
      <c r="AB477" s="20" t="s">
        <v>2097</v>
      </c>
      <c r="AC477" s="23" t="s">
        <v>2111</v>
      </c>
      <c r="AD477" t="s">
        <v>2120</v>
      </c>
      <c r="AE477" s="14" t="s">
        <v>2122</v>
      </c>
      <c r="AF477" t="s">
        <v>1585</v>
      </c>
      <c r="AG477" t="s">
        <v>1968</v>
      </c>
      <c r="AH477" s="21" t="s">
        <v>2096</v>
      </c>
      <c r="AI477" s="40" t="s">
        <v>2857</v>
      </c>
      <c r="AJ477" s="40" t="s">
        <v>2865</v>
      </c>
      <c r="AK477" t="s">
        <v>2120</v>
      </c>
      <c r="AL477" s="15" t="s">
        <v>2122</v>
      </c>
      <c r="AM477" t="s">
        <v>1585</v>
      </c>
      <c r="AN477" t="s">
        <v>1968</v>
      </c>
      <c r="AO477" s="21" t="s">
        <v>2096</v>
      </c>
      <c r="AP477" s="19" t="s">
        <v>2857</v>
      </c>
      <c r="AQ477" t="s">
        <v>2865</v>
      </c>
      <c r="AR477" t="s">
        <v>2120</v>
      </c>
      <c r="AS477" t="s">
        <v>2121</v>
      </c>
      <c r="AT477" s="9">
        <v>90.582999999999998</v>
      </c>
      <c r="AU477" s="12">
        <f>IF(Z477=AN477,1,0)</f>
        <v>1</v>
      </c>
      <c r="AV477" s="12">
        <f>IF(AA477=AO477,1,0)</f>
        <v>1</v>
      </c>
      <c r="AW477" s="12">
        <f>IF(AB477=AP477,1,0)</f>
        <v>0</v>
      </c>
      <c r="AX477" s="12">
        <f>IF(AC477=AQ477,1,0)</f>
        <v>0</v>
      </c>
      <c r="AY477" s="12">
        <f>IF(AD477=AR477,1,0)</f>
        <v>1</v>
      </c>
      <c r="AZ477" s="12">
        <f>IF(AE477=AS477,1,0)</f>
        <v>0</v>
      </c>
      <c r="BA477" t="s">
        <v>3031</v>
      </c>
      <c r="BB477" s="12">
        <v>0</v>
      </c>
    </row>
    <row r="478" spans="1:55" x14ac:dyDescent="0.25">
      <c r="A478" s="12">
        <v>488</v>
      </c>
      <c r="B478" s="12">
        <v>477</v>
      </c>
      <c r="C478" s="12">
        <v>0</v>
      </c>
      <c r="D478" t="s">
        <v>180</v>
      </c>
      <c r="E478" s="35" t="s">
        <v>3198</v>
      </c>
      <c r="F478" s="12">
        <v>1</v>
      </c>
      <c r="G478" t="s">
        <v>181</v>
      </c>
      <c r="H478">
        <v>1336</v>
      </c>
      <c r="I478">
        <v>1435</v>
      </c>
      <c r="J478" s="4">
        <v>99.626000000000005</v>
      </c>
      <c r="K478">
        <v>1336</v>
      </c>
      <c r="L478">
        <v>1</v>
      </c>
      <c r="M478">
        <v>1336</v>
      </c>
      <c r="N478">
        <v>18</v>
      </c>
      <c r="O478">
        <v>1353</v>
      </c>
      <c r="P478">
        <v>0</v>
      </c>
      <c r="Q478">
        <v>2440</v>
      </c>
      <c r="R478" s="12">
        <f>IF(LEFT(RIGHT(AE478,7),3)="HMT",1,0)</f>
        <v>0</v>
      </c>
      <c r="S478" s="12">
        <f>IF(J478&gt;99,1,0)</f>
        <v>1</v>
      </c>
      <c r="T478" s="12">
        <f>R478*S478</f>
        <v>0</v>
      </c>
      <c r="U478" s="12">
        <f>IF(LEFT(RIGHT(AE478,7),3)="HMT",0,1)</f>
        <v>1</v>
      </c>
      <c r="V478" s="12">
        <f>S478*U478</f>
        <v>1</v>
      </c>
      <c r="W478" s="12">
        <f>IF(J478&lt;98.5,1,0)</f>
        <v>0</v>
      </c>
      <c r="X478" s="12">
        <f>AZ478*W478</f>
        <v>0</v>
      </c>
      <c r="Y478" t="s">
        <v>1585</v>
      </c>
      <c r="Z478" t="s">
        <v>1968</v>
      </c>
      <c r="AA478" t="s">
        <v>2096</v>
      </c>
      <c r="AB478" s="8" t="s">
        <v>2097</v>
      </c>
      <c r="AC478" s="23" t="s">
        <v>2111</v>
      </c>
      <c r="AD478" t="s">
        <v>2123</v>
      </c>
      <c r="AE478" t="s">
        <v>2124</v>
      </c>
      <c r="AF478" t="s">
        <v>1585</v>
      </c>
      <c r="AG478" t="s">
        <v>1968</v>
      </c>
      <c r="AH478" t="s">
        <v>2096</v>
      </c>
      <c r="AI478" s="39" t="s">
        <v>2857</v>
      </c>
      <c r="AJ478" s="40" t="s">
        <v>2865</v>
      </c>
      <c r="AK478" t="s">
        <v>2123</v>
      </c>
      <c r="AL478" s="15" t="s">
        <v>2124</v>
      </c>
      <c r="AM478" t="s">
        <v>1585</v>
      </c>
      <c r="AN478" t="s">
        <v>1968</v>
      </c>
      <c r="AO478" t="s">
        <v>2096</v>
      </c>
      <c r="AP478" s="14" t="s">
        <v>2857</v>
      </c>
      <c r="AQ478" t="s">
        <v>2865</v>
      </c>
      <c r="AR478" s="21" t="s">
        <v>2123</v>
      </c>
      <c r="AS478" t="s">
        <v>2124</v>
      </c>
      <c r="AT478" s="4">
        <v>99.626000000000005</v>
      </c>
      <c r="AU478" s="12">
        <f>IF(Z478=AN478,1,0)</f>
        <v>1</v>
      </c>
      <c r="AV478" s="12">
        <f>IF(AA478=AO478,1,0)</f>
        <v>1</v>
      </c>
      <c r="AW478" s="12">
        <f>IF(AB478=AP478,1,0)</f>
        <v>0</v>
      </c>
      <c r="AX478" s="12">
        <f>IF(AC478=AQ478,1,0)</f>
        <v>0</v>
      </c>
      <c r="AY478" s="12">
        <f>IF(AD478=AR478,1,0)</f>
        <v>1</v>
      </c>
      <c r="AZ478" s="12">
        <f>IF(AE478=AS478,1,0)</f>
        <v>1</v>
      </c>
      <c r="BA478" t="s">
        <v>3031</v>
      </c>
      <c r="BB478" s="12">
        <v>0</v>
      </c>
    </row>
    <row r="479" spans="1:55" x14ac:dyDescent="0.25">
      <c r="A479" s="12">
        <v>489</v>
      </c>
      <c r="B479" s="12">
        <v>478</v>
      </c>
      <c r="C479" s="12">
        <v>0</v>
      </c>
      <c r="D479" t="s">
        <v>182</v>
      </c>
      <c r="E479" s="35" t="s">
        <v>3198</v>
      </c>
      <c r="F479" s="12">
        <v>2</v>
      </c>
      <c r="G479" t="s">
        <v>181</v>
      </c>
      <c r="H479">
        <v>1336</v>
      </c>
      <c r="I479">
        <v>1435</v>
      </c>
      <c r="J479" s="4">
        <v>99.85</v>
      </c>
      <c r="K479">
        <v>1336</v>
      </c>
      <c r="L479">
        <v>1</v>
      </c>
      <c r="M479">
        <v>1336</v>
      </c>
      <c r="N479">
        <v>18</v>
      </c>
      <c r="O479">
        <v>1353</v>
      </c>
      <c r="P479">
        <v>0</v>
      </c>
      <c r="Q479">
        <v>2457</v>
      </c>
      <c r="R479" s="12">
        <f>IF(LEFT(RIGHT(AE479,7),3)="HMT",1,0)</f>
        <v>0</v>
      </c>
      <c r="S479" s="12">
        <f>IF(J479&gt;99,1,0)</f>
        <v>1</v>
      </c>
      <c r="T479" s="12">
        <f>R479*S479</f>
        <v>0</v>
      </c>
      <c r="U479" s="12">
        <f>IF(LEFT(RIGHT(AE479,7),3)="HMT",0,1)</f>
        <v>1</v>
      </c>
      <c r="V479" s="12">
        <f>S479*U479</f>
        <v>1</v>
      </c>
      <c r="W479" s="12">
        <f>IF(J479&lt;98.5,1,0)</f>
        <v>0</v>
      </c>
      <c r="X479" s="12">
        <f>AZ479*W479</f>
        <v>0</v>
      </c>
      <c r="Y479" t="s">
        <v>1585</v>
      </c>
      <c r="Z479" t="s">
        <v>1968</v>
      </c>
      <c r="AA479" t="s">
        <v>2096</v>
      </c>
      <c r="AB479" s="8" t="s">
        <v>2097</v>
      </c>
      <c r="AC479" s="23" t="s">
        <v>2111</v>
      </c>
      <c r="AD479" t="s">
        <v>2123</v>
      </c>
      <c r="AE479" t="s">
        <v>2124</v>
      </c>
      <c r="AF479" t="s">
        <v>1585</v>
      </c>
      <c r="AG479" t="s">
        <v>1968</v>
      </c>
      <c r="AH479" t="s">
        <v>2096</v>
      </c>
      <c r="AI479" s="39" t="s">
        <v>2857</v>
      </c>
      <c r="AJ479" s="40" t="s">
        <v>2865</v>
      </c>
      <c r="AK479" t="s">
        <v>2123</v>
      </c>
      <c r="AL479" s="15" t="s">
        <v>2124</v>
      </c>
      <c r="AM479" t="s">
        <v>1585</v>
      </c>
      <c r="AN479" t="s">
        <v>1968</v>
      </c>
      <c r="AO479" t="s">
        <v>2096</v>
      </c>
      <c r="AP479" s="14" t="s">
        <v>2857</v>
      </c>
      <c r="AQ479" t="s">
        <v>2865</v>
      </c>
      <c r="AR479" s="21" t="s">
        <v>2123</v>
      </c>
      <c r="AS479" t="s">
        <v>2124</v>
      </c>
      <c r="AT479" s="4">
        <v>99.85</v>
      </c>
      <c r="AU479" s="12">
        <f>IF(Z479=AN479,1,0)</f>
        <v>1</v>
      </c>
      <c r="AV479" s="12">
        <f>IF(AA479=AO479,1,0)</f>
        <v>1</v>
      </c>
      <c r="AW479" s="12">
        <f>IF(AB479=AP479,1,0)</f>
        <v>0</v>
      </c>
      <c r="AX479" s="12">
        <f>IF(AC479=AQ479,1,0)</f>
        <v>0</v>
      </c>
      <c r="AY479" s="12">
        <f>IF(AD479=AR479,1,0)</f>
        <v>1</v>
      </c>
      <c r="AZ479" s="12">
        <f>IF(AE479=AS479,1,0)</f>
        <v>1</v>
      </c>
      <c r="BA479" t="s">
        <v>3031</v>
      </c>
      <c r="BB479" s="12">
        <v>0</v>
      </c>
    </row>
    <row r="480" spans="1:55" x14ac:dyDescent="0.25">
      <c r="A480" s="12">
        <v>490</v>
      </c>
      <c r="B480" s="12">
        <v>479</v>
      </c>
      <c r="C480" s="12">
        <v>0</v>
      </c>
      <c r="D480" t="s">
        <v>879</v>
      </c>
      <c r="E480" s="35" t="s">
        <v>3531</v>
      </c>
      <c r="F480" s="12">
        <v>1</v>
      </c>
      <c r="G480" t="s">
        <v>219</v>
      </c>
      <c r="H480">
        <v>1336</v>
      </c>
      <c r="I480">
        <v>1493</v>
      </c>
      <c r="J480" s="4">
        <v>99.85</v>
      </c>
      <c r="K480">
        <v>1336</v>
      </c>
      <c r="L480">
        <v>1</v>
      </c>
      <c r="M480">
        <v>1336</v>
      </c>
      <c r="N480">
        <v>21</v>
      </c>
      <c r="O480">
        <v>1356</v>
      </c>
      <c r="P480">
        <v>0</v>
      </c>
      <c r="Q480">
        <v>2460</v>
      </c>
      <c r="R480" s="12">
        <f>IF(LEFT(RIGHT(AE480,7),3)="HMT",1,0)</f>
        <v>0</v>
      </c>
      <c r="S480" s="12">
        <f>IF(J480&gt;99,1,0)</f>
        <v>1</v>
      </c>
      <c r="T480" s="12">
        <f>R480*S480</f>
        <v>0</v>
      </c>
      <c r="U480" s="12">
        <f>IF(LEFT(RIGHT(AE480,7),3)="HMT",0,1)</f>
        <v>1</v>
      </c>
      <c r="V480" s="12">
        <f>S480*U480</f>
        <v>1</v>
      </c>
      <c r="W480" s="12">
        <f>IF(J480&lt;98.5,1,0)</f>
        <v>0</v>
      </c>
      <c r="X480" s="12">
        <f>AZ480*W480</f>
        <v>0</v>
      </c>
      <c r="Y480" t="s">
        <v>1585</v>
      </c>
      <c r="Z480" t="s">
        <v>1968</v>
      </c>
      <c r="AA480" t="s">
        <v>2096</v>
      </c>
      <c r="AB480" s="8" t="s">
        <v>2097</v>
      </c>
      <c r="AC480" s="24" t="s">
        <v>2111</v>
      </c>
      <c r="AD480" t="s">
        <v>2123</v>
      </c>
      <c r="AE480" t="s">
        <v>2125</v>
      </c>
      <c r="AF480" t="s">
        <v>1585</v>
      </c>
      <c r="AG480" t="s">
        <v>1968</v>
      </c>
      <c r="AH480" t="s">
        <v>2096</v>
      </c>
      <c r="AI480" s="39" t="s">
        <v>2857</v>
      </c>
      <c r="AJ480" s="40" t="s">
        <v>2865</v>
      </c>
      <c r="AK480" t="s">
        <v>2123</v>
      </c>
      <c r="AL480" s="15" t="s">
        <v>2125</v>
      </c>
      <c r="AM480" t="s">
        <v>1585</v>
      </c>
      <c r="AN480" t="s">
        <v>1968</v>
      </c>
      <c r="AO480" t="s">
        <v>2096</v>
      </c>
      <c r="AP480" s="14" t="s">
        <v>2857</v>
      </c>
      <c r="AQ480" s="21" t="s">
        <v>2865</v>
      </c>
      <c r="AR480" s="21" t="s">
        <v>2123</v>
      </c>
      <c r="AS480" t="s">
        <v>2125</v>
      </c>
      <c r="AT480" s="4">
        <v>99.85</v>
      </c>
      <c r="AU480" s="12">
        <f>IF(Z480=AN480,1,0)</f>
        <v>1</v>
      </c>
      <c r="AV480" s="12">
        <f>IF(AA480=AO480,1,0)</f>
        <v>1</v>
      </c>
      <c r="AW480" s="12">
        <f>IF(AB480=AP480,1,0)</f>
        <v>0</v>
      </c>
      <c r="AX480" s="12">
        <f>IF(AC480=AQ480,1,0)</f>
        <v>0</v>
      </c>
      <c r="AY480" s="12">
        <f>IF(AD480=AR480,1,0)</f>
        <v>1</v>
      </c>
      <c r="AZ480" s="12">
        <f>IF(AE480=AS480,1,0)</f>
        <v>1</v>
      </c>
      <c r="BA480" t="s">
        <v>3031</v>
      </c>
      <c r="BB480" s="12">
        <v>0</v>
      </c>
    </row>
    <row r="481" spans="1:55" x14ac:dyDescent="0.25">
      <c r="A481" s="12">
        <v>491</v>
      </c>
      <c r="B481" s="12">
        <v>480</v>
      </c>
      <c r="C481" s="12">
        <v>0</v>
      </c>
      <c r="D481" t="s">
        <v>880</v>
      </c>
      <c r="E481" s="35" t="s">
        <v>3531</v>
      </c>
      <c r="F481" s="12">
        <v>2</v>
      </c>
      <c r="G481" t="s">
        <v>219</v>
      </c>
      <c r="H481">
        <v>1336</v>
      </c>
      <c r="I481">
        <v>1493</v>
      </c>
      <c r="J481" s="5">
        <v>99.177000000000007</v>
      </c>
      <c r="K481">
        <v>1336</v>
      </c>
      <c r="L481">
        <v>1</v>
      </c>
      <c r="M481">
        <v>1336</v>
      </c>
      <c r="N481">
        <v>21</v>
      </c>
      <c r="O481">
        <v>1356</v>
      </c>
      <c r="P481">
        <v>0</v>
      </c>
      <c r="Q481">
        <v>2410</v>
      </c>
      <c r="R481" s="12">
        <f>IF(LEFT(RIGHT(AE481,7),3)="HMT",1,0)</f>
        <v>0</v>
      </c>
      <c r="S481" s="12">
        <f>IF(J481&gt;99,1,0)</f>
        <v>1</v>
      </c>
      <c r="T481" s="12">
        <f>R481*S481</f>
        <v>0</v>
      </c>
      <c r="U481" s="12">
        <f>IF(LEFT(RIGHT(AE481,7),3)="HMT",0,1)</f>
        <v>1</v>
      </c>
      <c r="V481" s="12">
        <f>S481*U481</f>
        <v>1</v>
      </c>
      <c r="W481" s="12">
        <f>IF(J481&lt;98.5,1,0)</f>
        <v>0</v>
      </c>
      <c r="X481" s="12">
        <f>AZ481*W481</f>
        <v>0</v>
      </c>
      <c r="Y481" t="s">
        <v>1585</v>
      </c>
      <c r="Z481" t="s">
        <v>1968</v>
      </c>
      <c r="AA481" t="s">
        <v>2096</v>
      </c>
      <c r="AB481" s="8" t="s">
        <v>2097</v>
      </c>
      <c r="AC481" s="24" t="s">
        <v>2111</v>
      </c>
      <c r="AD481" t="s">
        <v>2123</v>
      </c>
      <c r="AE481" t="s">
        <v>2125</v>
      </c>
      <c r="AF481" t="s">
        <v>1585</v>
      </c>
      <c r="AG481" t="s">
        <v>1968</v>
      </c>
      <c r="AH481" t="s">
        <v>2096</v>
      </c>
      <c r="AI481" s="39" t="s">
        <v>2857</v>
      </c>
      <c r="AJ481" s="40" t="s">
        <v>2865</v>
      </c>
      <c r="AK481" t="s">
        <v>2123</v>
      </c>
      <c r="AL481" s="15" t="s">
        <v>2125</v>
      </c>
      <c r="AM481" t="s">
        <v>1585</v>
      </c>
      <c r="AN481" t="s">
        <v>1968</v>
      </c>
      <c r="AO481" t="s">
        <v>2096</v>
      </c>
      <c r="AP481" s="14" t="s">
        <v>2857</v>
      </c>
      <c r="AQ481" s="21" t="s">
        <v>2865</v>
      </c>
      <c r="AR481" s="21" t="s">
        <v>2123</v>
      </c>
      <c r="AS481" t="s">
        <v>2125</v>
      </c>
      <c r="AT481" s="5">
        <v>99.177000000000007</v>
      </c>
      <c r="AU481" s="12">
        <f>IF(Z481=AN481,1,0)</f>
        <v>1</v>
      </c>
      <c r="AV481" s="12">
        <f>IF(AA481=AO481,1,0)</f>
        <v>1</v>
      </c>
      <c r="AW481" s="12">
        <f>IF(AB481=AP481,1,0)</f>
        <v>0</v>
      </c>
      <c r="AX481" s="12">
        <f>IF(AC481=AQ481,1,0)</f>
        <v>0</v>
      </c>
      <c r="AY481" s="12">
        <f>IF(AD481=AR481,1,0)</f>
        <v>1</v>
      </c>
      <c r="AZ481" s="12">
        <f>IF(AE481=AS481,1,0)</f>
        <v>1</v>
      </c>
      <c r="BA481" t="s">
        <v>3031</v>
      </c>
      <c r="BB481" s="12">
        <v>0</v>
      </c>
    </row>
    <row r="482" spans="1:55" x14ac:dyDescent="0.25">
      <c r="A482" s="12">
        <v>492</v>
      </c>
      <c r="B482" s="12">
        <v>481</v>
      </c>
      <c r="C482" s="12">
        <v>0</v>
      </c>
      <c r="D482" t="s">
        <v>183</v>
      </c>
      <c r="E482" s="35" t="s">
        <v>3199</v>
      </c>
      <c r="F482" s="12">
        <v>1</v>
      </c>
      <c r="G482" t="s">
        <v>184</v>
      </c>
      <c r="H482">
        <v>1335</v>
      </c>
      <c r="I482">
        <v>1454</v>
      </c>
      <c r="J482" s="8">
        <v>95.823999999999998</v>
      </c>
      <c r="K482">
        <v>1341</v>
      </c>
      <c r="L482">
        <v>1</v>
      </c>
      <c r="M482">
        <v>1335</v>
      </c>
      <c r="N482">
        <v>1</v>
      </c>
      <c r="O482">
        <v>1336</v>
      </c>
      <c r="P482">
        <v>0</v>
      </c>
      <c r="Q482">
        <v>2156</v>
      </c>
      <c r="R482" s="12">
        <f>IF(LEFT(RIGHT(AE482,7),3)="HMT",1,0)</f>
        <v>1</v>
      </c>
      <c r="S482" s="12">
        <f>IF(J482&gt;99,1,0)</f>
        <v>0</v>
      </c>
      <c r="T482" s="12">
        <f>R482*S482</f>
        <v>0</v>
      </c>
      <c r="U482" s="12">
        <f>IF(LEFT(RIGHT(AE482,7),3)="HMT",0,1)</f>
        <v>0</v>
      </c>
      <c r="V482" s="12">
        <f>S482*U482</f>
        <v>0</v>
      </c>
      <c r="W482" s="12">
        <f>IF(J482&lt;98.5,1,0)</f>
        <v>1</v>
      </c>
      <c r="X482" s="12">
        <f>AZ482*W482</f>
        <v>0</v>
      </c>
      <c r="Y482" t="s">
        <v>1585</v>
      </c>
      <c r="Z482" t="s">
        <v>1968</v>
      </c>
      <c r="AA482" s="21" t="s">
        <v>2096</v>
      </c>
      <c r="AB482" s="20" t="s">
        <v>2097</v>
      </c>
      <c r="AC482" s="23" t="s">
        <v>2111</v>
      </c>
      <c r="AD482" t="s">
        <v>2123</v>
      </c>
      <c r="AE482" s="14" t="s">
        <v>2126</v>
      </c>
      <c r="AF482" t="s">
        <v>1585</v>
      </c>
      <c r="AG482" t="s">
        <v>1968</v>
      </c>
      <c r="AH482" s="21" t="s">
        <v>2096</v>
      </c>
      <c r="AI482" s="40" t="s">
        <v>2857</v>
      </c>
      <c r="AJ482" s="40" t="s">
        <v>2865</v>
      </c>
      <c r="AK482" t="s">
        <v>2123</v>
      </c>
      <c r="AL482" s="15" t="s">
        <v>2126</v>
      </c>
      <c r="AM482" t="s">
        <v>1585</v>
      </c>
      <c r="AN482" t="s">
        <v>1968</v>
      </c>
      <c r="AO482" s="21" t="s">
        <v>2096</v>
      </c>
      <c r="AP482" s="19" t="s">
        <v>2857</v>
      </c>
      <c r="AQ482" t="s">
        <v>2865</v>
      </c>
      <c r="AR482" t="s">
        <v>2123</v>
      </c>
      <c r="AS482" t="s">
        <v>1811</v>
      </c>
      <c r="AT482" s="8">
        <v>95.823999999999998</v>
      </c>
      <c r="AU482" s="12">
        <f>IF(Z482=AN482,1,0)</f>
        <v>1</v>
      </c>
      <c r="AV482" s="12">
        <f>IF(AA482=AO482,1,0)</f>
        <v>1</v>
      </c>
      <c r="AW482" s="12">
        <f>IF(AB482=AP482,1,0)</f>
        <v>0</v>
      </c>
      <c r="AX482" s="12">
        <f>IF(AC482=AQ482,1,0)</f>
        <v>0</v>
      </c>
      <c r="AY482" s="12">
        <f>IF(AD482=AR482,1,0)</f>
        <v>1</v>
      </c>
      <c r="AZ482" s="12">
        <f>IF(AE482=AS482,1,0)</f>
        <v>0</v>
      </c>
      <c r="BA482" t="s">
        <v>3031</v>
      </c>
      <c r="BB482" s="12">
        <v>0</v>
      </c>
    </row>
    <row r="483" spans="1:55" x14ac:dyDescent="0.25">
      <c r="A483" s="12">
        <v>493</v>
      </c>
      <c r="B483" s="12">
        <v>482</v>
      </c>
      <c r="C483" s="12">
        <v>0</v>
      </c>
      <c r="D483" t="s">
        <v>185</v>
      </c>
      <c r="E483" s="35" t="s">
        <v>3199</v>
      </c>
      <c r="F483" s="12">
        <v>2</v>
      </c>
      <c r="G483" t="s">
        <v>186</v>
      </c>
      <c r="H483">
        <v>1335</v>
      </c>
      <c r="I483">
        <v>1594</v>
      </c>
      <c r="J483" s="8">
        <v>96.042000000000002</v>
      </c>
      <c r="K483">
        <v>1339</v>
      </c>
      <c r="L483">
        <v>1</v>
      </c>
      <c r="M483">
        <v>1335</v>
      </c>
      <c r="N483">
        <v>1</v>
      </c>
      <c r="O483">
        <v>1336</v>
      </c>
      <c r="P483">
        <v>0</v>
      </c>
      <c r="Q483">
        <v>2172</v>
      </c>
      <c r="R483" s="12">
        <f>IF(LEFT(RIGHT(AE483,7),3)="HMT",1,0)</f>
        <v>1</v>
      </c>
      <c r="S483" s="12">
        <f>IF(J483&gt;99,1,0)</f>
        <v>0</v>
      </c>
      <c r="T483" s="12">
        <f>R483*S483</f>
        <v>0</v>
      </c>
      <c r="U483" s="12">
        <f>IF(LEFT(RIGHT(AE483,7),3)="HMT",0,1)</f>
        <v>0</v>
      </c>
      <c r="V483" s="12">
        <f>S483*U483</f>
        <v>0</v>
      </c>
      <c r="W483" s="12">
        <f>IF(J483&lt;98.5,1,0)</f>
        <v>1</v>
      </c>
      <c r="X483" s="12">
        <f>AZ483*W483</f>
        <v>0</v>
      </c>
      <c r="Y483" t="s">
        <v>1585</v>
      </c>
      <c r="Z483" t="s">
        <v>1968</v>
      </c>
      <c r="AA483" t="s">
        <v>2096</v>
      </c>
      <c r="AB483" s="8" t="s">
        <v>2097</v>
      </c>
      <c r="AC483" s="24" t="s">
        <v>2111</v>
      </c>
      <c r="AD483" t="s">
        <v>2123</v>
      </c>
      <c r="AE483" s="14" t="s">
        <v>2126</v>
      </c>
      <c r="AF483" t="s">
        <v>1585</v>
      </c>
      <c r="AG483" t="s">
        <v>1968</v>
      </c>
      <c r="AH483" t="s">
        <v>2096</v>
      </c>
      <c r="AI483" s="39" t="s">
        <v>2857</v>
      </c>
      <c r="AJ483" s="40" t="s">
        <v>2865</v>
      </c>
      <c r="AK483" t="s">
        <v>2123</v>
      </c>
      <c r="AL483" s="15" t="s">
        <v>2126</v>
      </c>
      <c r="AM483" t="s">
        <v>1585</v>
      </c>
      <c r="AN483" t="s">
        <v>1968</v>
      </c>
      <c r="AO483" t="s">
        <v>2096</v>
      </c>
      <c r="AP483" s="14" t="s">
        <v>2857</v>
      </c>
      <c r="AQ483" s="21" t="s">
        <v>2865</v>
      </c>
      <c r="AR483" t="s">
        <v>2123</v>
      </c>
      <c r="AS483" t="s">
        <v>2129</v>
      </c>
      <c r="AT483" s="8">
        <v>96.042000000000002</v>
      </c>
      <c r="AU483" s="12">
        <f>IF(Z483=AN483,1,0)</f>
        <v>1</v>
      </c>
      <c r="AV483" s="12">
        <f>IF(AA483=AO483,1,0)</f>
        <v>1</v>
      </c>
      <c r="AW483" s="12">
        <f>IF(AB483=AP483,1,0)</f>
        <v>0</v>
      </c>
      <c r="AX483" s="12">
        <f>IF(AC483=AQ483,1,0)</f>
        <v>0</v>
      </c>
      <c r="AY483" s="12">
        <f>IF(AD483=AR483,1,0)</f>
        <v>1</v>
      </c>
      <c r="AZ483" s="12">
        <f>IF(AE483=AS483,1,0)</f>
        <v>0</v>
      </c>
      <c r="BA483" t="s">
        <v>3031</v>
      </c>
      <c r="BB483" s="12">
        <v>0</v>
      </c>
    </row>
    <row r="484" spans="1:55" x14ac:dyDescent="0.25">
      <c r="A484" s="12">
        <v>494</v>
      </c>
      <c r="B484" s="12">
        <v>483</v>
      </c>
      <c r="C484" s="12">
        <v>0</v>
      </c>
      <c r="D484" t="s">
        <v>197</v>
      </c>
      <c r="E484" s="35" t="s">
        <v>3205</v>
      </c>
      <c r="F484" s="12">
        <v>1</v>
      </c>
      <c r="G484" t="s">
        <v>184</v>
      </c>
      <c r="H484">
        <v>1335</v>
      </c>
      <c r="I484">
        <v>1454</v>
      </c>
      <c r="J484" s="9">
        <v>94.631</v>
      </c>
      <c r="K484">
        <v>1341</v>
      </c>
      <c r="L484">
        <v>1</v>
      </c>
      <c r="M484">
        <v>1335</v>
      </c>
      <c r="N484">
        <v>1</v>
      </c>
      <c r="O484">
        <v>1336</v>
      </c>
      <c r="P484">
        <v>0</v>
      </c>
      <c r="Q484">
        <v>2067</v>
      </c>
      <c r="R484" s="12">
        <f>IF(LEFT(RIGHT(AE484,7),3)="HMT",1,0)</f>
        <v>1</v>
      </c>
      <c r="S484" s="12">
        <f>IF(J484&gt;99,1,0)</f>
        <v>0</v>
      </c>
      <c r="T484" s="12">
        <f>R484*S484</f>
        <v>0</v>
      </c>
      <c r="U484" s="12">
        <f>IF(LEFT(RIGHT(AE484,7),3)="HMT",0,1)</f>
        <v>0</v>
      </c>
      <c r="V484" s="12">
        <f>S484*U484</f>
        <v>0</v>
      </c>
      <c r="W484" s="12">
        <f>IF(J484&lt;98.5,1,0)</f>
        <v>1</v>
      </c>
      <c r="X484" s="12">
        <f>AZ484*W484</f>
        <v>0</v>
      </c>
      <c r="Y484" t="s">
        <v>1585</v>
      </c>
      <c r="Z484" t="s">
        <v>1968</v>
      </c>
      <c r="AA484" t="s">
        <v>2096</v>
      </c>
      <c r="AB484" s="8" t="s">
        <v>2097</v>
      </c>
      <c r="AC484" s="23" t="s">
        <v>2111</v>
      </c>
      <c r="AD484" t="s">
        <v>2123</v>
      </c>
      <c r="AE484" s="14" t="s">
        <v>2127</v>
      </c>
      <c r="AF484" t="s">
        <v>1585</v>
      </c>
      <c r="AG484" t="s">
        <v>1968</v>
      </c>
      <c r="AH484" t="s">
        <v>2096</v>
      </c>
      <c r="AI484" s="39" t="s">
        <v>2857</v>
      </c>
      <c r="AJ484" s="40" t="s">
        <v>2865</v>
      </c>
      <c r="AK484" t="s">
        <v>2123</v>
      </c>
      <c r="AL484" s="15" t="s">
        <v>2127</v>
      </c>
      <c r="AM484" t="s">
        <v>1585</v>
      </c>
      <c r="AN484" t="s">
        <v>1968</v>
      </c>
      <c r="AO484" t="s">
        <v>2096</v>
      </c>
      <c r="AP484" s="14" t="s">
        <v>2857</v>
      </c>
      <c r="AQ484" t="s">
        <v>2865</v>
      </c>
      <c r="AR484" t="s">
        <v>2123</v>
      </c>
      <c r="AS484" t="s">
        <v>1811</v>
      </c>
      <c r="AT484" s="9">
        <v>94.631</v>
      </c>
      <c r="AU484" s="12">
        <f>IF(Z484=AN484,1,0)</f>
        <v>1</v>
      </c>
      <c r="AV484" s="12">
        <f>IF(AA484=AO484,1,0)</f>
        <v>1</v>
      </c>
      <c r="AW484" s="12">
        <f>IF(AB484=AP484,1,0)</f>
        <v>0</v>
      </c>
      <c r="AX484" s="12">
        <f>IF(AC484=AQ484,1,0)</f>
        <v>0</v>
      </c>
      <c r="AY484" s="12">
        <f>IF(AD484=AR484,1,0)</f>
        <v>1</v>
      </c>
      <c r="AZ484" s="12">
        <f>IF(AE484=AS484,1,0)</f>
        <v>0</v>
      </c>
      <c r="BA484" t="s">
        <v>3031</v>
      </c>
      <c r="BB484" s="12">
        <v>0</v>
      </c>
    </row>
    <row r="485" spans="1:55" x14ac:dyDescent="0.25">
      <c r="A485" s="12">
        <v>495</v>
      </c>
      <c r="B485" s="12">
        <v>484</v>
      </c>
      <c r="C485" s="12">
        <v>0</v>
      </c>
      <c r="D485" t="s">
        <v>882</v>
      </c>
      <c r="E485" s="35" t="s">
        <v>3533</v>
      </c>
      <c r="F485" s="12">
        <v>1</v>
      </c>
      <c r="G485" t="s">
        <v>883</v>
      </c>
      <c r="H485">
        <v>1334</v>
      </c>
      <c r="I485">
        <v>1411</v>
      </c>
      <c r="J485" s="10">
        <v>89.866</v>
      </c>
      <c r="K485">
        <v>1342</v>
      </c>
      <c r="L485">
        <v>1</v>
      </c>
      <c r="M485">
        <v>1334</v>
      </c>
      <c r="N485">
        <v>10</v>
      </c>
      <c r="O485">
        <v>1343</v>
      </c>
      <c r="P485">
        <v>0</v>
      </c>
      <c r="Q485">
        <v>1711</v>
      </c>
      <c r="R485" s="12">
        <f>IF(LEFT(RIGHT(AE485,7),3)="HMT",1,0)</f>
        <v>1</v>
      </c>
      <c r="S485" s="12">
        <f>IF(J485&gt;99,1,0)</f>
        <v>0</v>
      </c>
      <c r="T485" s="12">
        <f>R485*S485</f>
        <v>0</v>
      </c>
      <c r="U485" s="12">
        <f>IF(LEFT(RIGHT(AE485,7),3)="HMT",0,1)</f>
        <v>0</v>
      </c>
      <c r="V485" s="12">
        <f>S485*U485</f>
        <v>0</v>
      </c>
      <c r="W485" s="12">
        <f>IF(J485&lt;98.5,1,0)</f>
        <v>1</v>
      </c>
      <c r="X485" s="12">
        <f>AZ485*W485</f>
        <v>0</v>
      </c>
      <c r="Y485" t="s">
        <v>1585</v>
      </c>
      <c r="Z485" t="s">
        <v>1968</v>
      </c>
      <c r="AA485" s="21" t="s">
        <v>2096</v>
      </c>
      <c r="AB485" s="20" t="s">
        <v>2097</v>
      </c>
      <c r="AC485" s="23" t="s">
        <v>2111</v>
      </c>
      <c r="AD485" t="s">
        <v>2123</v>
      </c>
      <c r="AE485" s="14" t="s">
        <v>2128</v>
      </c>
      <c r="AF485" t="s">
        <v>1585</v>
      </c>
      <c r="AG485" t="s">
        <v>1968</v>
      </c>
      <c r="AH485" s="21" t="s">
        <v>2096</v>
      </c>
      <c r="AI485" s="40" t="s">
        <v>2857</v>
      </c>
      <c r="AJ485" s="40" t="s">
        <v>2865</v>
      </c>
      <c r="AK485" t="s">
        <v>2123</v>
      </c>
      <c r="AL485" s="15" t="s">
        <v>2128</v>
      </c>
      <c r="AM485" t="s">
        <v>1585</v>
      </c>
      <c r="AN485" t="s">
        <v>1968</v>
      </c>
      <c r="AO485" s="21" t="s">
        <v>2096</v>
      </c>
      <c r="AP485" s="19" t="s">
        <v>2857</v>
      </c>
      <c r="AQ485" t="s">
        <v>2865</v>
      </c>
      <c r="AR485" t="s">
        <v>2868</v>
      </c>
      <c r="AS485" t="s">
        <v>2869</v>
      </c>
      <c r="AT485" s="10">
        <v>89.866</v>
      </c>
      <c r="AU485" s="12">
        <f>IF(Z485=AN485,1,0)</f>
        <v>1</v>
      </c>
      <c r="AV485" s="12">
        <f>IF(AA485=AO485,1,0)</f>
        <v>1</v>
      </c>
      <c r="AW485" s="12">
        <f>IF(AB485=AP485,1,0)</f>
        <v>0</v>
      </c>
      <c r="AX485" s="12">
        <f>IF(AC485=AQ485,1,0)</f>
        <v>0</v>
      </c>
      <c r="AY485" s="12">
        <f>IF(AD485=AR485,1,0)</f>
        <v>0</v>
      </c>
      <c r="AZ485" s="12">
        <f>IF(AE485=AS485,1,0)</f>
        <v>0</v>
      </c>
      <c r="BA485" t="s">
        <v>3031</v>
      </c>
      <c r="BB485" s="12">
        <v>0</v>
      </c>
    </row>
    <row r="486" spans="1:55" x14ac:dyDescent="0.25">
      <c r="A486" s="12">
        <v>496</v>
      </c>
      <c r="B486" s="12">
        <v>485</v>
      </c>
      <c r="C486" s="12">
        <v>0</v>
      </c>
      <c r="D486" t="s">
        <v>230</v>
      </c>
      <c r="E486" s="35" t="s">
        <v>3223</v>
      </c>
      <c r="F486" s="12">
        <v>1</v>
      </c>
      <c r="G486" t="s">
        <v>184</v>
      </c>
      <c r="H486">
        <v>1336</v>
      </c>
      <c r="I486">
        <v>1454</v>
      </c>
      <c r="J486" s="6">
        <v>98.951999999999998</v>
      </c>
      <c r="K486">
        <v>1336</v>
      </c>
      <c r="L486">
        <v>1</v>
      </c>
      <c r="M486">
        <v>1336</v>
      </c>
      <c r="N486">
        <v>1</v>
      </c>
      <c r="O486">
        <v>1336</v>
      </c>
      <c r="P486">
        <v>0</v>
      </c>
      <c r="Q486">
        <v>2390</v>
      </c>
      <c r="R486" s="12">
        <f>IF(LEFT(RIGHT(AE486,7),3)="HMT",1,0)</f>
        <v>0</v>
      </c>
      <c r="S486" s="12">
        <f>IF(J486&gt;99,1,0)</f>
        <v>0</v>
      </c>
      <c r="T486" s="12">
        <f>R486*S486</f>
        <v>0</v>
      </c>
      <c r="U486" s="12">
        <f>IF(LEFT(RIGHT(AE486,7),3)="HMT",0,1)</f>
        <v>1</v>
      </c>
      <c r="V486" s="12">
        <f>S486*U486</f>
        <v>0</v>
      </c>
      <c r="W486" s="12">
        <f>IF(J486&lt;98.5,1,0)</f>
        <v>0</v>
      </c>
      <c r="X486" s="12">
        <f>AZ486*W486</f>
        <v>0</v>
      </c>
      <c r="Y486" t="s">
        <v>1585</v>
      </c>
      <c r="Z486" t="s">
        <v>1968</v>
      </c>
      <c r="AA486" t="s">
        <v>2096</v>
      </c>
      <c r="AB486" s="8" t="s">
        <v>2097</v>
      </c>
      <c r="AC486" s="23" t="s">
        <v>2111</v>
      </c>
      <c r="AD486" t="s">
        <v>2123</v>
      </c>
      <c r="AE486" t="s">
        <v>2129</v>
      </c>
      <c r="AF486" t="s">
        <v>1585</v>
      </c>
      <c r="AG486" t="s">
        <v>1968</v>
      </c>
      <c r="AH486" t="s">
        <v>2096</v>
      </c>
      <c r="AI486" s="39" t="s">
        <v>2857</v>
      </c>
      <c r="AJ486" s="40" t="s">
        <v>2865</v>
      </c>
      <c r="AK486" t="s">
        <v>2123</v>
      </c>
      <c r="AL486" s="15" t="s">
        <v>2129</v>
      </c>
      <c r="AM486" t="s">
        <v>1585</v>
      </c>
      <c r="AN486" t="s">
        <v>1968</v>
      </c>
      <c r="AO486" t="s">
        <v>2096</v>
      </c>
      <c r="AP486" s="14" t="s">
        <v>2857</v>
      </c>
      <c r="AQ486" t="s">
        <v>2865</v>
      </c>
      <c r="AR486" s="21" t="s">
        <v>2123</v>
      </c>
      <c r="AS486" t="s">
        <v>1811</v>
      </c>
      <c r="AT486" s="6">
        <v>98.951999999999998</v>
      </c>
      <c r="AU486" s="12">
        <f>IF(Z486=AN486,1,0)</f>
        <v>1</v>
      </c>
      <c r="AV486" s="12">
        <f>IF(AA486=AO486,1,0)</f>
        <v>1</v>
      </c>
      <c r="AW486" s="12">
        <f>IF(AB486=AP486,1,0)</f>
        <v>0</v>
      </c>
      <c r="AX486" s="12">
        <f>IF(AC486=AQ486,1,0)</f>
        <v>0</v>
      </c>
      <c r="AY486" s="12">
        <f>IF(AD486=AR486,1,0)</f>
        <v>1</v>
      </c>
      <c r="AZ486" s="12">
        <f>IF(AE486=AS486,1,0)</f>
        <v>0</v>
      </c>
      <c r="BA486" s="28" t="s">
        <v>3062</v>
      </c>
      <c r="BB486" s="12">
        <v>0</v>
      </c>
      <c r="BC486" t="s">
        <v>3100</v>
      </c>
    </row>
    <row r="487" spans="1:55" x14ac:dyDescent="0.25">
      <c r="A487" s="12">
        <v>497</v>
      </c>
      <c r="B487" s="12">
        <v>486</v>
      </c>
      <c r="C487" s="12">
        <v>0</v>
      </c>
      <c r="D487" t="s">
        <v>205</v>
      </c>
      <c r="E487" s="35" t="s">
        <v>3210</v>
      </c>
      <c r="F487" s="12">
        <v>1</v>
      </c>
      <c r="G487" t="s">
        <v>206</v>
      </c>
      <c r="H487">
        <v>1335</v>
      </c>
      <c r="I487">
        <v>1521</v>
      </c>
      <c r="J487" s="10">
        <v>89.293999999999997</v>
      </c>
      <c r="K487">
        <v>1345</v>
      </c>
      <c r="L487">
        <v>1</v>
      </c>
      <c r="M487">
        <v>1335</v>
      </c>
      <c r="N487">
        <v>18</v>
      </c>
      <c r="O487">
        <v>1353</v>
      </c>
      <c r="P487">
        <v>0</v>
      </c>
      <c r="Q487">
        <v>1668</v>
      </c>
      <c r="R487" s="12">
        <f>IF(LEFT(RIGHT(AE487,7),3)="HMT",1,0)</f>
        <v>1</v>
      </c>
      <c r="S487" s="12">
        <f>IF(J487&gt;99,1,0)</f>
        <v>0</v>
      </c>
      <c r="T487" s="12">
        <f>R487*S487</f>
        <v>0</v>
      </c>
      <c r="U487" s="12">
        <f>IF(LEFT(RIGHT(AE487,7),3)="HMT",0,1)</f>
        <v>0</v>
      </c>
      <c r="V487" s="12">
        <f>S487*U487</f>
        <v>0</v>
      </c>
      <c r="W487" s="12">
        <f>IF(J487&lt;98.5,1,0)</f>
        <v>1</v>
      </c>
      <c r="X487" s="12">
        <f>AZ487*W487</f>
        <v>0</v>
      </c>
      <c r="Y487" t="s">
        <v>1585</v>
      </c>
      <c r="Z487" t="s">
        <v>1968</v>
      </c>
      <c r="AA487" t="s">
        <v>2096</v>
      </c>
      <c r="AB487" s="8" t="s">
        <v>2097</v>
      </c>
      <c r="AC487" s="23" t="s">
        <v>2111</v>
      </c>
      <c r="AD487" t="s">
        <v>2130</v>
      </c>
      <c r="AE487" s="14" t="s">
        <v>2131</v>
      </c>
      <c r="AF487" t="s">
        <v>1585</v>
      </c>
      <c r="AG487" t="s">
        <v>1968</v>
      </c>
      <c r="AH487" t="s">
        <v>2096</v>
      </c>
      <c r="AI487" s="39" t="s">
        <v>2857</v>
      </c>
      <c r="AJ487" s="40" t="s">
        <v>2865</v>
      </c>
      <c r="AK487" t="s">
        <v>2130</v>
      </c>
      <c r="AL487" s="15" t="s">
        <v>2131</v>
      </c>
      <c r="AM487" t="s">
        <v>1585</v>
      </c>
      <c r="AN487" t="s">
        <v>1968</v>
      </c>
      <c r="AO487" t="s">
        <v>2096</v>
      </c>
      <c r="AP487" s="14" t="s">
        <v>2857</v>
      </c>
      <c r="AQ487" t="s">
        <v>2863</v>
      </c>
      <c r="AR487" t="s">
        <v>2107</v>
      </c>
      <c r="AS487" t="s">
        <v>2870</v>
      </c>
      <c r="AT487" s="10">
        <v>89.293999999999997</v>
      </c>
      <c r="AU487" s="12">
        <f>IF(Z487=AN487,1,0)</f>
        <v>1</v>
      </c>
      <c r="AV487" s="12">
        <f>IF(AA487=AO487,1,0)</f>
        <v>1</v>
      </c>
      <c r="AW487" s="12">
        <f>IF(AB487=AP487,1,0)</f>
        <v>0</v>
      </c>
      <c r="AX487" s="12">
        <f>IF(AC487=AQ487,1,0)</f>
        <v>0</v>
      </c>
      <c r="AY487" s="12">
        <f>IF(AD487=AR487,1,0)</f>
        <v>0</v>
      </c>
      <c r="AZ487" s="12">
        <f>IF(AE487=AS487,1,0)</f>
        <v>0</v>
      </c>
      <c r="BA487" t="s">
        <v>3031</v>
      </c>
      <c r="BB487" s="12">
        <v>0</v>
      </c>
    </row>
    <row r="488" spans="1:55" x14ac:dyDescent="0.25">
      <c r="A488" s="12">
        <v>498</v>
      </c>
      <c r="B488" s="12">
        <v>487</v>
      </c>
      <c r="C488" s="12">
        <v>0</v>
      </c>
      <c r="D488" t="s">
        <v>195</v>
      </c>
      <c r="E488" s="35" t="s">
        <v>3204</v>
      </c>
      <c r="F488" s="12">
        <v>1</v>
      </c>
      <c r="G488" t="s">
        <v>196</v>
      </c>
      <c r="H488">
        <v>1334</v>
      </c>
      <c r="I488">
        <v>1441</v>
      </c>
      <c r="J488" s="9">
        <v>91.400999999999996</v>
      </c>
      <c r="K488">
        <v>1349</v>
      </c>
      <c r="L488">
        <v>1</v>
      </c>
      <c r="M488">
        <v>1334</v>
      </c>
      <c r="N488">
        <v>14</v>
      </c>
      <c r="O488">
        <v>1349</v>
      </c>
      <c r="P488">
        <v>0</v>
      </c>
      <c r="Q488">
        <v>1827</v>
      </c>
      <c r="R488" s="12">
        <f>IF(LEFT(RIGHT(AE488,7),3)="HMT",1,0)</f>
        <v>1</v>
      </c>
      <c r="S488" s="12">
        <f>IF(J488&gt;99,1,0)</f>
        <v>0</v>
      </c>
      <c r="T488" s="12">
        <f>R488*S488</f>
        <v>0</v>
      </c>
      <c r="U488" s="12">
        <f>IF(LEFT(RIGHT(AE488,7),3)="HMT",0,1)</f>
        <v>0</v>
      </c>
      <c r="V488" s="12">
        <f>S488*U488</f>
        <v>0</v>
      </c>
      <c r="W488" s="12">
        <f>IF(J488&lt;98.5,1,0)</f>
        <v>1</v>
      </c>
      <c r="X488" s="12">
        <f>AZ488*W488</f>
        <v>0</v>
      </c>
      <c r="Y488" t="s">
        <v>1585</v>
      </c>
      <c r="Z488" t="s">
        <v>1968</v>
      </c>
      <c r="AA488" t="s">
        <v>2096</v>
      </c>
      <c r="AB488" s="8" t="s">
        <v>2097</v>
      </c>
      <c r="AC488" s="24" t="s">
        <v>2111</v>
      </c>
      <c r="AD488" t="s">
        <v>2132</v>
      </c>
      <c r="AE488" s="14" t="s">
        <v>2133</v>
      </c>
      <c r="AF488" t="s">
        <v>1585</v>
      </c>
      <c r="AG488" t="s">
        <v>1968</v>
      </c>
      <c r="AH488" t="s">
        <v>2096</v>
      </c>
      <c r="AI488" s="39" t="s">
        <v>2857</v>
      </c>
      <c r="AJ488" s="40" t="s">
        <v>2865</v>
      </c>
      <c r="AK488" t="s">
        <v>2132</v>
      </c>
      <c r="AL488" s="15" t="s">
        <v>2133</v>
      </c>
      <c r="AM488" t="s">
        <v>1585</v>
      </c>
      <c r="AN488" t="s">
        <v>1968</v>
      </c>
      <c r="AO488" t="s">
        <v>2096</v>
      </c>
      <c r="AP488" s="14" t="s">
        <v>2857</v>
      </c>
      <c r="AQ488" s="21" t="s">
        <v>2865</v>
      </c>
      <c r="AR488" s="21" t="s">
        <v>2871</v>
      </c>
      <c r="AS488" t="s">
        <v>2872</v>
      </c>
      <c r="AT488" s="9">
        <v>91.400999999999996</v>
      </c>
      <c r="AU488" s="12">
        <f>IF(Z488=AN488,1,0)</f>
        <v>1</v>
      </c>
      <c r="AV488" s="12">
        <f>IF(AA488=AO488,1,0)</f>
        <v>1</v>
      </c>
      <c r="AW488" s="12">
        <f>IF(AB488=AP488,1,0)</f>
        <v>0</v>
      </c>
      <c r="AX488" s="12">
        <f>IF(AC488=AQ488,1,0)</f>
        <v>0</v>
      </c>
      <c r="AY488" s="12">
        <f>IF(AD488=AR488,1,0)</f>
        <v>0</v>
      </c>
      <c r="AZ488" s="12">
        <f>IF(AE488=AS488,1,0)</f>
        <v>0</v>
      </c>
      <c r="BA488" t="s">
        <v>3031</v>
      </c>
      <c r="BB488" s="12">
        <v>0</v>
      </c>
    </row>
    <row r="489" spans="1:55" x14ac:dyDescent="0.25">
      <c r="A489" s="12">
        <v>499</v>
      </c>
      <c r="B489" s="12">
        <v>488</v>
      </c>
      <c r="C489" s="12">
        <v>0</v>
      </c>
      <c r="D489" t="s">
        <v>209</v>
      </c>
      <c r="E489" s="35" t="s">
        <v>3212</v>
      </c>
      <c r="F489" s="12">
        <v>1</v>
      </c>
      <c r="G489" t="s">
        <v>210</v>
      </c>
      <c r="H489">
        <v>1334</v>
      </c>
      <c r="I489">
        <v>1485</v>
      </c>
      <c r="J489" s="9">
        <v>92.296000000000006</v>
      </c>
      <c r="K489">
        <v>1337</v>
      </c>
      <c r="L489">
        <v>1</v>
      </c>
      <c r="M489">
        <v>1334</v>
      </c>
      <c r="N489">
        <v>6</v>
      </c>
      <c r="O489">
        <v>1340</v>
      </c>
      <c r="P489">
        <v>0</v>
      </c>
      <c r="Q489">
        <v>1893</v>
      </c>
      <c r="R489" s="12">
        <f>IF(LEFT(RIGHT(AE489,7),3)="HMT",1,0)</f>
        <v>1</v>
      </c>
      <c r="S489" s="12">
        <f>IF(J489&gt;99,1,0)</f>
        <v>0</v>
      </c>
      <c r="T489" s="12">
        <f>R489*S489</f>
        <v>0</v>
      </c>
      <c r="U489" s="12">
        <f>IF(LEFT(RIGHT(AE489,7),3)="HMT",0,1)</f>
        <v>0</v>
      </c>
      <c r="V489" s="12">
        <f>S489*U489</f>
        <v>0</v>
      </c>
      <c r="W489" s="12">
        <f>IF(J489&lt;98.5,1,0)</f>
        <v>1</v>
      </c>
      <c r="X489" s="12">
        <f>AZ489*W489</f>
        <v>0</v>
      </c>
      <c r="Y489" t="s">
        <v>1585</v>
      </c>
      <c r="Z489" t="s">
        <v>1968</v>
      </c>
      <c r="AA489" t="s">
        <v>2096</v>
      </c>
      <c r="AB489" s="8" t="s">
        <v>2097</v>
      </c>
      <c r="AC489" s="24" t="s">
        <v>2111</v>
      </c>
      <c r="AD489" t="s">
        <v>2132</v>
      </c>
      <c r="AE489" s="14" t="s">
        <v>2134</v>
      </c>
      <c r="AF489" t="s">
        <v>1585</v>
      </c>
      <c r="AG489" t="s">
        <v>1968</v>
      </c>
      <c r="AH489" t="s">
        <v>2096</v>
      </c>
      <c r="AI489" s="39" t="s">
        <v>2857</v>
      </c>
      <c r="AJ489" s="40" t="s">
        <v>2865</v>
      </c>
      <c r="AK489" t="s">
        <v>2132</v>
      </c>
      <c r="AL489" s="15" t="s">
        <v>2134</v>
      </c>
      <c r="AM489" t="s">
        <v>1585</v>
      </c>
      <c r="AN489" t="s">
        <v>1968</v>
      </c>
      <c r="AO489" t="s">
        <v>2096</v>
      </c>
      <c r="AP489" s="14" t="s">
        <v>2857</v>
      </c>
      <c r="AQ489" s="21" t="s">
        <v>2865</v>
      </c>
      <c r="AR489" s="21" t="s">
        <v>2871</v>
      </c>
      <c r="AS489" t="s">
        <v>2873</v>
      </c>
      <c r="AT489" s="9">
        <v>92.296000000000006</v>
      </c>
      <c r="AU489" s="12">
        <f>IF(Z489=AN489,1,0)</f>
        <v>1</v>
      </c>
      <c r="AV489" s="12">
        <f>IF(AA489=AO489,1,0)</f>
        <v>1</v>
      </c>
      <c r="AW489" s="12">
        <f>IF(AB489=AP489,1,0)</f>
        <v>0</v>
      </c>
      <c r="AX489" s="12">
        <f>IF(AC489=AQ489,1,0)</f>
        <v>0</v>
      </c>
      <c r="AY489" s="12">
        <f>IF(AD489=AR489,1,0)</f>
        <v>0</v>
      </c>
      <c r="AZ489" s="12">
        <f>IF(AE489=AS489,1,0)</f>
        <v>0</v>
      </c>
      <c r="BA489" t="s">
        <v>3031</v>
      </c>
      <c r="BB489" s="12">
        <v>0</v>
      </c>
    </row>
    <row r="490" spans="1:55" x14ac:dyDescent="0.25">
      <c r="A490" s="12">
        <v>500</v>
      </c>
      <c r="B490" s="12">
        <v>489</v>
      </c>
      <c r="C490" s="12">
        <v>0</v>
      </c>
      <c r="D490" t="s">
        <v>218</v>
      </c>
      <c r="E490" s="35" t="s">
        <v>3216</v>
      </c>
      <c r="F490" s="12">
        <v>1</v>
      </c>
      <c r="G490" t="s">
        <v>219</v>
      </c>
      <c r="H490">
        <v>1338</v>
      </c>
      <c r="I490">
        <v>1493</v>
      </c>
      <c r="J490" s="10">
        <v>89.63</v>
      </c>
      <c r="K490">
        <v>1350</v>
      </c>
      <c r="L490">
        <v>1</v>
      </c>
      <c r="M490">
        <v>1338</v>
      </c>
      <c r="N490">
        <v>21</v>
      </c>
      <c r="O490">
        <v>1356</v>
      </c>
      <c r="P490">
        <v>0</v>
      </c>
      <c r="Q490">
        <v>1696</v>
      </c>
      <c r="R490" s="12">
        <f>IF(LEFT(RIGHT(AE490,7),3)="HMT",1,0)</f>
        <v>1</v>
      </c>
      <c r="S490" s="12">
        <f>IF(J490&gt;99,1,0)</f>
        <v>0</v>
      </c>
      <c r="T490" s="12">
        <f>R490*S490</f>
        <v>0</v>
      </c>
      <c r="U490" s="12">
        <f>IF(LEFT(RIGHT(AE490,7),3)="HMT",0,1)</f>
        <v>0</v>
      </c>
      <c r="V490" s="12">
        <f>S490*U490</f>
        <v>0</v>
      </c>
      <c r="W490" s="12">
        <f>IF(J490&lt;98.5,1,0)</f>
        <v>1</v>
      </c>
      <c r="X490" s="12">
        <f>AZ490*W490</f>
        <v>0</v>
      </c>
      <c r="Y490" t="s">
        <v>1585</v>
      </c>
      <c r="Z490" t="s">
        <v>1968</v>
      </c>
      <c r="AA490" t="s">
        <v>2096</v>
      </c>
      <c r="AB490" s="8" t="s">
        <v>2097</v>
      </c>
      <c r="AC490" s="24" t="s">
        <v>2111</v>
      </c>
      <c r="AD490" t="s">
        <v>2135</v>
      </c>
      <c r="AE490" s="14" t="s">
        <v>2136</v>
      </c>
      <c r="AF490" t="s">
        <v>1585</v>
      </c>
      <c r="AG490" t="s">
        <v>1968</v>
      </c>
      <c r="AH490" t="s">
        <v>2096</v>
      </c>
      <c r="AI490" s="39" t="s">
        <v>2857</v>
      </c>
      <c r="AJ490" s="40" t="s">
        <v>2865</v>
      </c>
      <c r="AK490" t="s">
        <v>2135</v>
      </c>
      <c r="AL490" s="15" t="s">
        <v>2136</v>
      </c>
      <c r="AM490" t="s">
        <v>1585</v>
      </c>
      <c r="AN490" t="s">
        <v>1968</v>
      </c>
      <c r="AO490" t="s">
        <v>2096</v>
      </c>
      <c r="AP490" s="14" t="s">
        <v>2857</v>
      </c>
      <c r="AQ490" s="21" t="s">
        <v>2865</v>
      </c>
      <c r="AR490" s="21" t="s">
        <v>2123</v>
      </c>
      <c r="AS490" t="s">
        <v>2125</v>
      </c>
      <c r="AT490" s="10">
        <v>89.63</v>
      </c>
      <c r="AU490" s="12">
        <f>IF(Z490=AN490,1,0)</f>
        <v>1</v>
      </c>
      <c r="AV490" s="12">
        <f>IF(AA490=AO490,1,0)</f>
        <v>1</v>
      </c>
      <c r="AW490" s="12">
        <f>IF(AB490=AP490,1,0)</f>
        <v>0</v>
      </c>
      <c r="AX490" s="12">
        <f>IF(AC490=AQ490,1,0)</f>
        <v>0</v>
      </c>
      <c r="AY490" s="12">
        <f>IF(AD490=AR490,1,0)</f>
        <v>0</v>
      </c>
      <c r="AZ490" s="12">
        <f>IF(AE490=AS490,1,0)</f>
        <v>0</v>
      </c>
      <c r="BA490" t="s">
        <v>3031</v>
      </c>
      <c r="BB490" s="12">
        <v>0</v>
      </c>
    </row>
    <row r="491" spans="1:55" x14ac:dyDescent="0.25">
      <c r="A491" s="12">
        <v>501</v>
      </c>
      <c r="B491" s="12">
        <v>490</v>
      </c>
      <c r="C491" s="12">
        <v>0</v>
      </c>
      <c r="D491" t="s">
        <v>191</v>
      </c>
      <c r="E491" s="35" t="s">
        <v>3202</v>
      </c>
      <c r="F491" s="12">
        <v>1</v>
      </c>
      <c r="G491" t="s">
        <v>192</v>
      </c>
      <c r="H491">
        <v>1339</v>
      </c>
      <c r="I491">
        <v>1452</v>
      </c>
      <c r="J491" s="10">
        <v>89.332999999999998</v>
      </c>
      <c r="K491">
        <v>1350</v>
      </c>
      <c r="L491">
        <v>1</v>
      </c>
      <c r="M491">
        <v>1339</v>
      </c>
      <c r="N491">
        <v>5</v>
      </c>
      <c r="O491">
        <v>1341</v>
      </c>
      <c r="P491">
        <v>0</v>
      </c>
      <c r="Q491">
        <v>1674</v>
      </c>
      <c r="R491" s="12">
        <f>IF(LEFT(RIGHT(AE491,7),3)="HMT",1,0)</f>
        <v>1</v>
      </c>
      <c r="S491" s="12">
        <f>IF(J491&gt;99,1,0)</f>
        <v>0</v>
      </c>
      <c r="T491" s="12">
        <f>R491*S491</f>
        <v>0</v>
      </c>
      <c r="U491" s="12">
        <f>IF(LEFT(RIGHT(AE491,7),3)="HMT",0,1)</f>
        <v>0</v>
      </c>
      <c r="V491" s="12">
        <f>S491*U491</f>
        <v>0</v>
      </c>
      <c r="W491" s="12">
        <f>IF(J491&lt;98.5,1,0)</f>
        <v>1</v>
      </c>
      <c r="X491" s="12">
        <f>AZ491*W491</f>
        <v>0</v>
      </c>
      <c r="Y491" t="s">
        <v>1585</v>
      </c>
      <c r="Z491" t="s">
        <v>1968</v>
      </c>
      <c r="AA491" t="s">
        <v>2096</v>
      </c>
      <c r="AB491" s="8" t="s">
        <v>2097</v>
      </c>
      <c r="AC491" s="24" t="s">
        <v>2111</v>
      </c>
      <c r="AD491" t="s">
        <v>2137</v>
      </c>
      <c r="AE491" s="14" t="s">
        <v>2138</v>
      </c>
      <c r="AF491" t="s">
        <v>1585</v>
      </c>
      <c r="AG491" t="s">
        <v>1968</v>
      </c>
      <c r="AH491" t="s">
        <v>2096</v>
      </c>
      <c r="AI491" s="42" t="s">
        <v>2857</v>
      </c>
      <c r="AJ491" s="40" t="s">
        <v>2865</v>
      </c>
      <c r="AK491" t="s">
        <v>2137</v>
      </c>
      <c r="AL491" s="15" t="s">
        <v>2138</v>
      </c>
      <c r="AM491" t="s">
        <v>1585</v>
      </c>
      <c r="AN491" t="s">
        <v>1968</v>
      </c>
      <c r="AO491" s="8" t="s">
        <v>1969</v>
      </c>
      <c r="AP491" s="18" t="s">
        <v>2857</v>
      </c>
      <c r="AQ491" s="21" t="s">
        <v>2034</v>
      </c>
      <c r="AR491" s="21" t="s">
        <v>2035</v>
      </c>
      <c r="AS491" t="s">
        <v>2324</v>
      </c>
      <c r="AT491" s="10">
        <v>89.332999999999998</v>
      </c>
      <c r="AU491" s="12">
        <f>IF(Z491=AN491,1,0)</f>
        <v>1</v>
      </c>
      <c r="AV491" s="12">
        <f>IF(AA491=AO491,1,0)</f>
        <v>0</v>
      </c>
      <c r="AW491" s="12">
        <f>IF(AB491=AP491,1,0)</f>
        <v>0</v>
      </c>
      <c r="AX491" s="12">
        <f>IF(AC491=AQ491,1,0)</f>
        <v>0</v>
      </c>
      <c r="AY491" s="12">
        <f>IF(AD491=AR491,1,0)</f>
        <v>0</v>
      </c>
      <c r="AZ491" s="12">
        <f>IF(AE491=AS491,1,0)</f>
        <v>0</v>
      </c>
      <c r="BA491" t="s">
        <v>3031</v>
      </c>
      <c r="BB491" s="12">
        <v>0</v>
      </c>
    </row>
    <row r="492" spans="1:55" x14ac:dyDescent="0.25">
      <c r="A492" s="12">
        <v>502</v>
      </c>
      <c r="B492" s="12">
        <v>491</v>
      </c>
      <c r="C492" s="12">
        <v>0</v>
      </c>
      <c r="D492" t="s">
        <v>344</v>
      </c>
      <c r="E492" s="35" t="s">
        <v>3271</v>
      </c>
      <c r="F492" s="12">
        <v>1</v>
      </c>
      <c r="G492" t="s">
        <v>345</v>
      </c>
      <c r="H492">
        <v>1339</v>
      </c>
      <c r="I492">
        <v>1518</v>
      </c>
      <c r="J492" s="10">
        <v>88.641000000000005</v>
      </c>
      <c r="K492">
        <v>1347</v>
      </c>
      <c r="L492">
        <v>1</v>
      </c>
      <c r="M492">
        <v>1339</v>
      </c>
      <c r="N492">
        <v>17</v>
      </c>
      <c r="O492">
        <v>1353</v>
      </c>
      <c r="P492">
        <v>0</v>
      </c>
      <c r="Q492">
        <v>1628</v>
      </c>
      <c r="R492" s="12">
        <f>IF(LEFT(RIGHT(AE492,7),3)="HMT",1,0)</f>
        <v>1</v>
      </c>
      <c r="S492" s="12">
        <f>IF(J492&gt;99,1,0)</f>
        <v>0</v>
      </c>
      <c r="T492" s="12">
        <f>R492*S492</f>
        <v>0</v>
      </c>
      <c r="U492" s="12">
        <f>IF(LEFT(RIGHT(AE492,7),3)="HMT",0,1)</f>
        <v>0</v>
      </c>
      <c r="V492" s="12">
        <f>S492*U492</f>
        <v>0</v>
      </c>
      <c r="W492" s="12">
        <f>IF(J492&lt;98.5,1,0)</f>
        <v>1</v>
      </c>
      <c r="X492" s="12">
        <f>AZ492*W492</f>
        <v>0</v>
      </c>
      <c r="Y492" t="s">
        <v>1585</v>
      </c>
      <c r="Z492" t="s">
        <v>1968</v>
      </c>
      <c r="AA492" t="s">
        <v>2096</v>
      </c>
      <c r="AB492" s="8" t="s">
        <v>2097</v>
      </c>
      <c r="AC492" s="24" t="s">
        <v>2111</v>
      </c>
      <c r="AD492" t="s">
        <v>2137</v>
      </c>
      <c r="AE492" s="14" t="s">
        <v>2139</v>
      </c>
      <c r="AF492" t="s">
        <v>1585</v>
      </c>
      <c r="AG492" t="s">
        <v>1968</v>
      </c>
      <c r="AH492" t="s">
        <v>2096</v>
      </c>
      <c r="AI492" s="39" t="s">
        <v>2857</v>
      </c>
      <c r="AJ492" s="40" t="s">
        <v>2865</v>
      </c>
      <c r="AK492" t="s">
        <v>2137</v>
      </c>
      <c r="AL492" s="15" t="s">
        <v>2139</v>
      </c>
      <c r="AM492" t="s">
        <v>1585</v>
      </c>
      <c r="AN492" t="s">
        <v>1968</v>
      </c>
      <c r="AO492" t="s">
        <v>2096</v>
      </c>
      <c r="AP492" s="14" t="s">
        <v>2857</v>
      </c>
      <c r="AQ492" s="21" t="s">
        <v>2865</v>
      </c>
      <c r="AR492" s="21" t="s">
        <v>2874</v>
      </c>
      <c r="AS492" t="s">
        <v>2875</v>
      </c>
      <c r="AT492" s="10">
        <v>88.641000000000005</v>
      </c>
      <c r="AU492" s="12">
        <f>IF(Z492=AN492,1,0)</f>
        <v>1</v>
      </c>
      <c r="AV492" s="12">
        <f>IF(AA492=AO492,1,0)</f>
        <v>1</v>
      </c>
      <c r="AW492" s="12">
        <f>IF(AB492=AP492,1,0)</f>
        <v>0</v>
      </c>
      <c r="AX492" s="12">
        <f>IF(AC492=AQ492,1,0)</f>
        <v>0</v>
      </c>
      <c r="AY492" s="12">
        <f>IF(AD492=AR492,1,0)</f>
        <v>0</v>
      </c>
      <c r="AZ492" s="12">
        <f>IF(AE492=AS492,1,0)</f>
        <v>0</v>
      </c>
      <c r="BA492" t="s">
        <v>3031</v>
      </c>
      <c r="BB492" s="12">
        <v>0</v>
      </c>
    </row>
    <row r="493" spans="1:55" x14ac:dyDescent="0.25">
      <c r="A493" s="12">
        <v>503</v>
      </c>
      <c r="B493" s="12">
        <v>492</v>
      </c>
      <c r="C493" s="12">
        <v>0</v>
      </c>
      <c r="D493" t="s">
        <v>888</v>
      </c>
      <c r="E493" s="35" t="s">
        <v>3536</v>
      </c>
      <c r="F493" s="12">
        <v>1</v>
      </c>
      <c r="G493" t="s">
        <v>889</v>
      </c>
      <c r="H493">
        <v>1335</v>
      </c>
      <c r="I493">
        <v>1413</v>
      </c>
      <c r="J493" s="10">
        <v>88.888999999999996</v>
      </c>
      <c r="K493">
        <v>1260</v>
      </c>
      <c r="L493">
        <v>84</v>
      </c>
      <c r="M493">
        <v>1335</v>
      </c>
      <c r="N493">
        <v>65</v>
      </c>
      <c r="O493">
        <v>1316</v>
      </c>
      <c r="P493">
        <v>0</v>
      </c>
      <c r="Q493">
        <v>1537</v>
      </c>
      <c r="R493" s="12">
        <f>IF(LEFT(RIGHT(AE493,7),3)="HMT",1,0)</f>
        <v>1</v>
      </c>
      <c r="S493" s="12">
        <f>IF(J493&gt;99,1,0)</f>
        <v>0</v>
      </c>
      <c r="T493" s="12">
        <f>R493*S493</f>
        <v>0</v>
      </c>
      <c r="U493" s="12">
        <f>IF(LEFT(RIGHT(AE493,7),3)="HMT",0,1)</f>
        <v>0</v>
      </c>
      <c r="V493" s="12">
        <f>S493*U493</f>
        <v>0</v>
      </c>
      <c r="W493" s="12">
        <f>IF(J493&lt;98.5,1,0)</f>
        <v>1</v>
      </c>
      <c r="X493" s="12">
        <f>AZ493*W493</f>
        <v>0</v>
      </c>
      <c r="Y493" t="s">
        <v>1585</v>
      </c>
      <c r="Z493" t="s">
        <v>1968</v>
      </c>
      <c r="AA493" t="s">
        <v>2096</v>
      </c>
      <c r="AB493" s="8" t="s">
        <v>2097</v>
      </c>
      <c r="AC493" s="24" t="s">
        <v>2111</v>
      </c>
      <c r="AD493" t="s">
        <v>2140</v>
      </c>
      <c r="AE493" s="14" t="s">
        <v>2141</v>
      </c>
      <c r="AF493" t="s">
        <v>1585</v>
      </c>
      <c r="AG493" t="s">
        <v>1968</v>
      </c>
      <c r="AH493" t="s">
        <v>2096</v>
      </c>
      <c r="AI493" s="39" t="s">
        <v>2857</v>
      </c>
      <c r="AJ493" s="40" t="s">
        <v>2865</v>
      </c>
      <c r="AK493" t="s">
        <v>2140</v>
      </c>
      <c r="AL493" s="15" t="s">
        <v>2141</v>
      </c>
      <c r="AM493" t="s">
        <v>1585</v>
      </c>
      <c r="AN493" t="s">
        <v>1968</v>
      </c>
      <c r="AO493" t="s">
        <v>2096</v>
      </c>
      <c r="AP493" s="14" t="s">
        <v>2857</v>
      </c>
      <c r="AQ493" s="21" t="s">
        <v>2876</v>
      </c>
      <c r="AR493" s="21" t="s">
        <v>2877</v>
      </c>
      <c r="AS493" t="s">
        <v>2878</v>
      </c>
      <c r="AT493" s="10">
        <v>88.888999999999996</v>
      </c>
      <c r="AU493" s="12">
        <f>IF(Z493=AN493,1,0)</f>
        <v>1</v>
      </c>
      <c r="AV493" s="12">
        <f>IF(AA493=AO493,1,0)</f>
        <v>1</v>
      </c>
      <c r="AW493" s="12">
        <f>IF(AB493=AP493,1,0)</f>
        <v>0</v>
      </c>
      <c r="AX493" s="12">
        <f>IF(AC493=AQ493,1,0)</f>
        <v>0</v>
      </c>
      <c r="AY493" s="12">
        <f>IF(AD493=AR493,1,0)</f>
        <v>0</v>
      </c>
      <c r="AZ493" s="12">
        <f>IF(AE493=AS493,1,0)</f>
        <v>0</v>
      </c>
      <c r="BA493" t="s">
        <v>3031</v>
      </c>
      <c r="BB493" s="12">
        <v>0</v>
      </c>
    </row>
    <row r="494" spans="1:55" x14ac:dyDescent="0.25">
      <c r="A494" s="12">
        <v>504</v>
      </c>
      <c r="B494" s="12">
        <v>493</v>
      </c>
      <c r="C494" s="12">
        <v>0</v>
      </c>
      <c r="D494" t="s">
        <v>890</v>
      </c>
      <c r="E494" s="35" t="s">
        <v>3536</v>
      </c>
      <c r="F494" s="12">
        <v>2</v>
      </c>
      <c r="G494" t="s">
        <v>889</v>
      </c>
      <c r="H494">
        <v>1335</v>
      </c>
      <c r="I494">
        <v>1413</v>
      </c>
      <c r="J494" s="10">
        <v>88.650999999999996</v>
      </c>
      <c r="K494">
        <v>1260</v>
      </c>
      <c r="L494">
        <v>84</v>
      </c>
      <c r="M494">
        <v>1335</v>
      </c>
      <c r="N494">
        <v>65</v>
      </c>
      <c r="O494">
        <v>1316</v>
      </c>
      <c r="P494">
        <v>0</v>
      </c>
      <c r="Q494">
        <v>1520</v>
      </c>
      <c r="R494" s="12">
        <f>IF(LEFT(RIGHT(AE494,7),3)="HMT",1,0)</f>
        <v>1</v>
      </c>
      <c r="S494" s="12">
        <f>IF(J494&gt;99,1,0)</f>
        <v>0</v>
      </c>
      <c r="T494" s="12">
        <f>R494*S494</f>
        <v>0</v>
      </c>
      <c r="U494" s="12">
        <f>IF(LEFT(RIGHT(AE494,7),3)="HMT",0,1)</f>
        <v>0</v>
      </c>
      <c r="V494" s="12">
        <f>S494*U494</f>
        <v>0</v>
      </c>
      <c r="W494" s="12">
        <f>IF(J494&lt;98.5,1,0)</f>
        <v>1</v>
      </c>
      <c r="X494" s="12">
        <f>AZ494*W494</f>
        <v>0</v>
      </c>
      <c r="Y494" t="s">
        <v>1585</v>
      </c>
      <c r="Z494" t="s">
        <v>1968</v>
      </c>
      <c r="AA494" t="s">
        <v>2096</v>
      </c>
      <c r="AB494" s="8" t="s">
        <v>2097</v>
      </c>
      <c r="AC494" s="24" t="s">
        <v>2111</v>
      </c>
      <c r="AD494" t="s">
        <v>2140</v>
      </c>
      <c r="AE494" s="14" t="s">
        <v>2141</v>
      </c>
      <c r="AF494" t="s">
        <v>1585</v>
      </c>
      <c r="AG494" t="s">
        <v>1968</v>
      </c>
      <c r="AH494" t="s">
        <v>2096</v>
      </c>
      <c r="AI494" s="39" t="s">
        <v>2857</v>
      </c>
      <c r="AJ494" s="40" t="s">
        <v>2865</v>
      </c>
      <c r="AK494" t="s">
        <v>2140</v>
      </c>
      <c r="AL494" s="15" t="s">
        <v>2141</v>
      </c>
      <c r="AM494" t="s">
        <v>1585</v>
      </c>
      <c r="AN494" t="s">
        <v>1968</v>
      </c>
      <c r="AO494" t="s">
        <v>2096</v>
      </c>
      <c r="AP494" s="14" t="s">
        <v>2857</v>
      </c>
      <c r="AQ494" s="21" t="s">
        <v>2876</v>
      </c>
      <c r="AR494" s="21" t="s">
        <v>2877</v>
      </c>
      <c r="AS494" t="s">
        <v>2878</v>
      </c>
      <c r="AT494" s="10">
        <v>88.650999999999996</v>
      </c>
      <c r="AU494" s="12">
        <f>IF(Z494=AN494,1,0)</f>
        <v>1</v>
      </c>
      <c r="AV494" s="12">
        <f>IF(AA494=AO494,1,0)</f>
        <v>1</v>
      </c>
      <c r="AW494" s="12">
        <f>IF(AB494=AP494,1,0)</f>
        <v>0</v>
      </c>
      <c r="AX494" s="12">
        <f>IF(AC494=AQ494,1,0)</f>
        <v>0</v>
      </c>
      <c r="AY494" s="12">
        <f>IF(AD494=AR494,1,0)</f>
        <v>0</v>
      </c>
      <c r="AZ494" s="12">
        <f>IF(AE494=AS494,1,0)</f>
        <v>0</v>
      </c>
      <c r="BA494" t="s">
        <v>3031</v>
      </c>
      <c r="BB494" s="12">
        <v>0</v>
      </c>
    </row>
    <row r="495" spans="1:55" x14ac:dyDescent="0.25">
      <c r="A495" s="12">
        <v>505</v>
      </c>
      <c r="B495" s="12">
        <v>494</v>
      </c>
      <c r="C495" s="12">
        <v>0</v>
      </c>
      <c r="D495" t="s">
        <v>1523</v>
      </c>
      <c r="E495" s="35" t="s">
        <v>3868</v>
      </c>
      <c r="F495" s="12">
        <v>1</v>
      </c>
      <c r="G495" t="s">
        <v>1524</v>
      </c>
      <c r="H495">
        <v>1335</v>
      </c>
      <c r="I495">
        <v>1453</v>
      </c>
      <c r="J495" s="10">
        <v>89.700999999999993</v>
      </c>
      <c r="K495">
        <v>1340</v>
      </c>
      <c r="L495">
        <v>1</v>
      </c>
      <c r="M495">
        <v>1335</v>
      </c>
      <c r="N495">
        <v>18</v>
      </c>
      <c r="O495">
        <v>1353</v>
      </c>
      <c r="P495">
        <v>0</v>
      </c>
      <c r="Q495">
        <v>1701</v>
      </c>
      <c r="R495" s="12">
        <f>IF(LEFT(RIGHT(AE495,7),3)="HMT",1,0)</f>
        <v>1</v>
      </c>
      <c r="S495" s="12">
        <f>IF(J495&gt;99,1,0)</f>
        <v>0</v>
      </c>
      <c r="T495" s="12">
        <f>R495*S495</f>
        <v>0</v>
      </c>
      <c r="U495" s="12">
        <f>IF(LEFT(RIGHT(AE495,7),3)="HMT",0,1)</f>
        <v>0</v>
      </c>
      <c r="V495" s="12">
        <f>S495*U495</f>
        <v>0</v>
      </c>
      <c r="W495" s="12">
        <f>IF(J495&lt;98.5,1,0)</f>
        <v>1</v>
      </c>
      <c r="X495" s="12">
        <f>AZ495*W495</f>
        <v>0</v>
      </c>
      <c r="Y495" t="s">
        <v>1585</v>
      </c>
      <c r="Z495" t="s">
        <v>1968</v>
      </c>
      <c r="AA495" t="s">
        <v>2096</v>
      </c>
      <c r="AB495" s="8" t="s">
        <v>2097</v>
      </c>
      <c r="AC495" s="24" t="s">
        <v>2111</v>
      </c>
      <c r="AD495" t="s">
        <v>2142</v>
      </c>
      <c r="AE495" s="14" t="s">
        <v>2143</v>
      </c>
      <c r="AF495" t="s">
        <v>1585</v>
      </c>
      <c r="AG495" t="s">
        <v>1968</v>
      </c>
      <c r="AH495" t="s">
        <v>2096</v>
      </c>
      <c r="AI495" s="39" t="s">
        <v>2857</v>
      </c>
      <c r="AJ495" s="40" t="s">
        <v>2865</v>
      </c>
      <c r="AK495" t="s">
        <v>2142</v>
      </c>
      <c r="AL495" s="15" t="s">
        <v>2143</v>
      </c>
      <c r="AM495" t="s">
        <v>1585</v>
      </c>
      <c r="AN495" t="s">
        <v>1968</v>
      </c>
      <c r="AO495" t="s">
        <v>2096</v>
      </c>
      <c r="AP495" s="14" t="s">
        <v>2857</v>
      </c>
      <c r="AQ495" s="21" t="s">
        <v>2865</v>
      </c>
      <c r="AR495" s="21" t="s">
        <v>2879</v>
      </c>
      <c r="AS495" t="s">
        <v>1681</v>
      </c>
      <c r="AT495" s="10">
        <v>89.700999999999993</v>
      </c>
      <c r="AU495" s="12">
        <f>IF(Z495=AN495,1,0)</f>
        <v>1</v>
      </c>
      <c r="AV495" s="12">
        <f>IF(AA495=AO495,1,0)</f>
        <v>1</v>
      </c>
      <c r="AW495" s="12">
        <f>IF(AB495=AP495,1,0)</f>
        <v>0</v>
      </c>
      <c r="AX495" s="12">
        <f>IF(AC495=AQ495,1,0)</f>
        <v>0</v>
      </c>
      <c r="AY495" s="12">
        <f>IF(AD495=AR495,1,0)</f>
        <v>0</v>
      </c>
      <c r="AZ495" s="12">
        <f>IF(AE495=AS495,1,0)</f>
        <v>0</v>
      </c>
      <c r="BA495" t="s">
        <v>3031</v>
      </c>
      <c r="BB495" s="12">
        <v>0</v>
      </c>
    </row>
    <row r="496" spans="1:55" x14ac:dyDescent="0.25">
      <c r="A496" s="12">
        <v>506</v>
      </c>
      <c r="B496" s="12">
        <v>495</v>
      </c>
      <c r="C496" s="12">
        <v>0</v>
      </c>
      <c r="D496" t="s">
        <v>233</v>
      </c>
      <c r="E496" s="35" t="s">
        <v>3224</v>
      </c>
      <c r="F496" s="12">
        <v>1</v>
      </c>
      <c r="G496" t="s">
        <v>232</v>
      </c>
      <c r="H496">
        <v>1332</v>
      </c>
      <c r="I496">
        <v>1436</v>
      </c>
      <c r="J496" s="4">
        <v>99.849000000000004</v>
      </c>
      <c r="K496">
        <v>1321</v>
      </c>
      <c r="L496">
        <v>12</v>
      </c>
      <c r="M496">
        <v>1332</v>
      </c>
      <c r="N496">
        <v>1</v>
      </c>
      <c r="O496">
        <v>1321</v>
      </c>
      <c r="P496">
        <v>0</v>
      </c>
      <c r="Q496">
        <v>2433</v>
      </c>
      <c r="R496" s="12">
        <f>IF(LEFT(RIGHT(AE496,7),3)="HMT",1,0)</f>
        <v>0</v>
      </c>
      <c r="S496" s="12">
        <f>IF(J496&gt;99,1,0)</f>
        <v>1</v>
      </c>
      <c r="T496" s="12">
        <f>R496*S496</f>
        <v>0</v>
      </c>
      <c r="U496" s="12">
        <f>IF(LEFT(RIGHT(AE496,7),3)="HMT",0,1)</f>
        <v>1</v>
      </c>
      <c r="V496" s="12">
        <f>S496*U496</f>
        <v>1</v>
      </c>
      <c r="W496" s="12">
        <f>IF(J496&lt;98.5,1,0)</f>
        <v>0</v>
      </c>
      <c r="X496" s="12">
        <f>AZ496*W496</f>
        <v>0</v>
      </c>
      <c r="Y496" t="s">
        <v>1585</v>
      </c>
      <c r="Z496" t="s">
        <v>1968</v>
      </c>
      <c r="AA496" t="s">
        <v>2096</v>
      </c>
      <c r="AB496" s="8" t="s">
        <v>2097</v>
      </c>
      <c r="AC496" s="24" t="s">
        <v>2111</v>
      </c>
      <c r="AD496" t="s">
        <v>2144</v>
      </c>
      <c r="AE496" t="s">
        <v>2145</v>
      </c>
      <c r="AF496" t="s">
        <v>1585</v>
      </c>
      <c r="AG496" t="s">
        <v>1968</v>
      </c>
      <c r="AH496" t="s">
        <v>2096</v>
      </c>
      <c r="AI496" s="39" t="s">
        <v>2857</v>
      </c>
      <c r="AJ496" s="40" t="s">
        <v>2865</v>
      </c>
      <c r="AK496" t="s">
        <v>2144</v>
      </c>
      <c r="AL496" s="15" t="s">
        <v>2145</v>
      </c>
      <c r="AM496" t="s">
        <v>1585</v>
      </c>
      <c r="AN496" t="s">
        <v>1968</v>
      </c>
      <c r="AO496" t="s">
        <v>2096</v>
      </c>
      <c r="AP496" s="14" t="s">
        <v>2857</v>
      </c>
      <c r="AQ496" s="21" t="s">
        <v>2865</v>
      </c>
      <c r="AR496" s="21" t="s">
        <v>2144</v>
      </c>
      <c r="AS496" t="s">
        <v>2145</v>
      </c>
      <c r="AT496" s="4">
        <v>99.849000000000004</v>
      </c>
      <c r="AU496" s="12">
        <f>IF(Z496=AN496,1,0)</f>
        <v>1</v>
      </c>
      <c r="AV496" s="12">
        <f>IF(AA496=AO496,1,0)</f>
        <v>1</v>
      </c>
      <c r="AW496" s="12">
        <f>IF(AB496=AP496,1,0)</f>
        <v>0</v>
      </c>
      <c r="AX496" s="12">
        <f>IF(AC496=AQ496,1,0)</f>
        <v>0</v>
      </c>
      <c r="AY496" s="12">
        <f>IF(AD496=AR496,1,0)</f>
        <v>1</v>
      </c>
      <c r="AZ496" s="12">
        <f>IF(AE496=AS496,1,0)</f>
        <v>1</v>
      </c>
      <c r="BA496" t="s">
        <v>3031</v>
      </c>
      <c r="BB496" s="12">
        <v>0</v>
      </c>
    </row>
    <row r="497" spans="1:55" x14ac:dyDescent="0.25">
      <c r="A497" s="12">
        <v>507</v>
      </c>
      <c r="B497" s="12">
        <v>496</v>
      </c>
      <c r="C497" s="12">
        <v>0</v>
      </c>
      <c r="D497" t="s">
        <v>231</v>
      </c>
      <c r="E497" s="35" t="s">
        <v>3224</v>
      </c>
      <c r="F497" s="12">
        <v>2</v>
      </c>
      <c r="G497" t="s">
        <v>232</v>
      </c>
      <c r="H497">
        <v>1332</v>
      </c>
      <c r="I497">
        <v>1436</v>
      </c>
      <c r="J497" s="4">
        <v>99.697000000000003</v>
      </c>
      <c r="K497">
        <v>1321</v>
      </c>
      <c r="L497">
        <v>12</v>
      </c>
      <c r="M497">
        <v>1332</v>
      </c>
      <c r="N497">
        <v>1</v>
      </c>
      <c r="O497">
        <v>1321</v>
      </c>
      <c r="P497">
        <v>0</v>
      </c>
      <c r="Q497">
        <v>2422</v>
      </c>
      <c r="R497" s="12">
        <f>IF(LEFT(RIGHT(AE497,7),3)="HMT",1,0)</f>
        <v>0</v>
      </c>
      <c r="S497" s="12">
        <f>IF(J497&gt;99,1,0)</f>
        <v>1</v>
      </c>
      <c r="T497" s="12">
        <f>R497*S497</f>
        <v>0</v>
      </c>
      <c r="U497" s="12">
        <f>IF(LEFT(RIGHT(AE497,7),3)="HMT",0,1)</f>
        <v>1</v>
      </c>
      <c r="V497" s="12">
        <f>S497*U497</f>
        <v>1</v>
      </c>
      <c r="W497" s="12">
        <f>IF(J497&lt;98.5,1,0)</f>
        <v>0</v>
      </c>
      <c r="X497" s="12">
        <f>AZ497*W497</f>
        <v>0</v>
      </c>
      <c r="Y497" t="s">
        <v>1585</v>
      </c>
      <c r="Z497" t="s">
        <v>1968</v>
      </c>
      <c r="AA497" s="21" t="s">
        <v>2096</v>
      </c>
      <c r="AB497" s="20" t="s">
        <v>2097</v>
      </c>
      <c r="AC497" s="24" t="s">
        <v>2111</v>
      </c>
      <c r="AD497" t="s">
        <v>2144</v>
      </c>
      <c r="AE497" t="s">
        <v>2145</v>
      </c>
      <c r="AF497" t="s">
        <v>1585</v>
      </c>
      <c r="AG497" t="s">
        <v>1968</v>
      </c>
      <c r="AH497" s="21" t="s">
        <v>2096</v>
      </c>
      <c r="AI497" s="40" t="s">
        <v>2857</v>
      </c>
      <c r="AJ497" s="40" t="s">
        <v>2865</v>
      </c>
      <c r="AK497" t="s">
        <v>2144</v>
      </c>
      <c r="AL497" s="15" t="s">
        <v>2145</v>
      </c>
      <c r="AM497" t="s">
        <v>1585</v>
      </c>
      <c r="AN497" t="s">
        <v>1968</v>
      </c>
      <c r="AO497" s="21" t="s">
        <v>2096</v>
      </c>
      <c r="AP497" s="19" t="s">
        <v>2857</v>
      </c>
      <c r="AQ497" s="21" t="s">
        <v>2865</v>
      </c>
      <c r="AR497" s="21" t="s">
        <v>2144</v>
      </c>
      <c r="AS497" t="s">
        <v>2145</v>
      </c>
      <c r="AT497" s="4">
        <v>99.697000000000003</v>
      </c>
      <c r="AU497" s="12">
        <f>IF(Z497=AN497,1,0)</f>
        <v>1</v>
      </c>
      <c r="AV497" s="12">
        <f>IF(AA497=AO497,1,0)</f>
        <v>1</v>
      </c>
      <c r="AW497" s="12">
        <f>IF(AB497=AP497,1,0)</f>
        <v>0</v>
      </c>
      <c r="AX497" s="12">
        <f>IF(AC497=AQ497,1,0)</f>
        <v>0</v>
      </c>
      <c r="AY497" s="12">
        <f>IF(AD497=AR497,1,0)</f>
        <v>1</v>
      </c>
      <c r="AZ497" s="12">
        <f>IF(AE497=AS497,1,0)</f>
        <v>1</v>
      </c>
      <c r="BA497" t="s">
        <v>3031</v>
      </c>
      <c r="BB497" s="12">
        <v>0</v>
      </c>
    </row>
    <row r="498" spans="1:55" x14ac:dyDescent="0.25">
      <c r="A498" s="12">
        <v>508</v>
      </c>
      <c r="B498" s="12">
        <v>497</v>
      </c>
      <c r="C498" s="12">
        <v>0</v>
      </c>
      <c r="D498" t="s">
        <v>1535</v>
      </c>
      <c r="E498" s="35" t="s">
        <v>3876</v>
      </c>
      <c r="F498" s="12">
        <v>1</v>
      </c>
      <c r="G498" t="s">
        <v>232</v>
      </c>
      <c r="H498">
        <v>1332</v>
      </c>
      <c r="I498">
        <v>1436</v>
      </c>
      <c r="J498" s="5">
        <v>99.016000000000005</v>
      </c>
      <c r="K498">
        <v>1321</v>
      </c>
      <c r="L498">
        <v>12</v>
      </c>
      <c r="M498">
        <v>1332</v>
      </c>
      <c r="N498">
        <v>1</v>
      </c>
      <c r="O498">
        <v>1321</v>
      </c>
      <c r="P498">
        <v>0</v>
      </c>
      <c r="Q498">
        <v>2372</v>
      </c>
      <c r="R498" s="12">
        <f>IF(LEFT(RIGHT(AE498,7),3)="HMT",1,0)</f>
        <v>0</v>
      </c>
      <c r="S498" s="12">
        <f>IF(J498&gt;99,1,0)</f>
        <v>1</v>
      </c>
      <c r="T498" s="12">
        <f>R498*S498</f>
        <v>0</v>
      </c>
      <c r="U498" s="12">
        <f>IF(LEFT(RIGHT(AE498,7),3)="HMT",0,1)</f>
        <v>1</v>
      </c>
      <c r="V498" s="12">
        <f>S498*U498</f>
        <v>1</v>
      </c>
      <c r="W498" s="12">
        <f>IF(J498&lt;98.5,1,0)</f>
        <v>0</v>
      </c>
      <c r="X498" s="12">
        <f>AZ498*W498</f>
        <v>0</v>
      </c>
      <c r="Y498" t="s">
        <v>1585</v>
      </c>
      <c r="Z498" t="s">
        <v>1968</v>
      </c>
      <c r="AA498" s="21" t="s">
        <v>2096</v>
      </c>
      <c r="AB498" s="20" t="s">
        <v>2097</v>
      </c>
      <c r="AC498" s="24" t="s">
        <v>2111</v>
      </c>
      <c r="AD498" t="s">
        <v>2144</v>
      </c>
      <c r="AE498" s="13" t="s">
        <v>2146</v>
      </c>
      <c r="AF498" t="s">
        <v>1585</v>
      </c>
      <c r="AG498" t="s">
        <v>1968</v>
      </c>
      <c r="AH498" s="21" t="s">
        <v>2096</v>
      </c>
      <c r="AI498" s="40" t="s">
        <v>2857</v>
      </c>
      <c r="AJ498" s="40" t="s">
        <v>2865</v>
      </c>
      <c r="AK498" t="s">
        <v>2144</v>
      </c>
      <c r="AL498" s="15" t="s">
        <v>2146</v>
      </c>
      <c r="AM498" t="s">
        <v>1585</v>
      </c>
      <c r="AN498" t="s">
        <v>1968</v>
      </c>
      <c r="AO498" s="21" t="s">
        <v>2096</v>
      </c>
      <c r="AP498" s="19" t="s">
        <v>2857</v>
      </c>
      <c r="AQ498" s="21" t="s">
        <v>2865</v>
      </c>
      <c r="AR498" t="s">
        <v>2144</v>
      </c>
      <c r="AS498" s="13" t="s">
        <v>2145</v>
      </c>
      <c r="AT498" s="5">
        <v>99.016000000000005</v>
      </c>
      <c r="AU498" s="12">
        <f>IF(Z498=AN498,1,0)</f>
        <v>1</v>
      </c>
      <c r="AV498" s="12">
        <f>IF(AA498=AO498,1,0)</f>
        <v>1</v>
      </c>
      <c r="AW498" s="12">
        <f>IF(AB498=AP498,1,0)</f>
        <v>0</v>
      </c>
      <c r="AX498" s="12">
        <f>IF(AC498=AQ498,1,0)</f>
        <v>0</v>
      </c>
      <c r="AY498" s="12">
        <f>IF(AD498=AR498,1,0)</f>
        <v>1</v>
      </c>
      <c r="AZ498" s="12">
        <f>IF(AE498=AS498,1,0)</f>
        <v>0</v>
      </c>
      <c r="BA498" t="s">
        <v>3031</v>
      </c>
      <c r="BB498" s="12">
        <v>0</v>
      </c>
      <c r="BC498" t="s">
        <v>3101</v>
      </c>
    </row>
    <row r="499" spans="1:55" x14ac:dyDescent="0.25">
      <c r="A499" s="12">
        <v>509</v>
      </c>
      <c r="B499" s="12">
        <v>498</v>
      </c>
      <c r="C499" s="12">
        <v>0</v>
      </c>
      <c r="D499" t="s">
        <v>1536</v>
      </c>
      <c r="E499" s="35" t="s">
        <v>3876</v>
      </c>
      <c r="F499" s="12">
        <v>2</v>
      </c>
      <c r="G499" t="s">
        <v>232</v>
      </c>
      <c r="H499">
        <v>1332</v>
      </c>
      <c r="I499">
        <v>1436</v>
      </c>
      <c r="J499" s="4">
        <v>99.319000000000003</v>
      </c>
      <c r="K499">
        <v>1321</v>
      </c>
      <c r="L499">
        <v>12</v>
      </c>
      <c r="M499">
        <v>1332</v>
      </c>
      <c r="N499">
        <v>1</v>
      </c>
      <c r="O499">
        <v>1321</v>
      </c>
      <c r="P499">
        <v>0</v>
      </c>
      <c r="Q499">
        <v>2394</v>
      </c>
      <c r="R499" s="12">
        <f>IF(LEFT(RIGHT(AE499,7),3)="HMT",1,0)</f>
        <v>0</v>
      </c>
      <c r="S499" s="12">
        <f>IF(J499&gt;99,1,0)</f>
        <v>1</v>
      </c>
      <c r="T499" s="12">
        <f>R499*S499</f>
        <v>0</v>
      </c>
      <c r="U499" s="12">
        <f>IF(LEFT(RIGHT(AE499,7),3)="HMT",0,1)</f>
        <v>1</v>
      </c>
      <c r="V499" s="12">
        <f>S499*U499</f>
        <v>1</v>
      </c>
      <c r="W499" s="12">
        <f>IF(J499&lt;98.5,1,0)</f>
        <v>0</v>
      </c>
      <c r="X499" s="12">
        <f>AZ499*W499</f>
        <v>0</v>
      </c>
      <c r="Y499" t="s">
        <v>1585</v>
      </c>
      <c r="Z499" t="s">
        <v>1968</v>
      </c>
      <c r="AA499" s="21" t="s">
        <v>2096</v>
      </c>
      <c r="AB499" s="20" t="s">
        <v>2097</v>
      </c>
      <c r="AC499" s="24" t="s">
        <v>2111</v>
      </c>
      <c r="AD499" t="s">
        <v>2144</v>
      </c>
      <c r="AE499" s="13" t="s">
        <v>2146</v>
      </c>
      <c r="AF499" t="s">
        <v>1585</v>
      </c>
      <c r="AG499" t="s">
        <v>1968</v>
      </c>
      <c r="AH499" s="21" t="s">
        <v>2096</v>
      </c>
      <c r="AI499" s="40" t="s">
        <v>2857</v>
      </c>
      <c r="AJ499" s="40" t="s">
        <v>2865</v>
      </c>
      <c r="AK499" t="s">
        <v>2144</v>
      </c>
      <c r="AL499" s="15" t="s">
        <v>2146</v>
      </c>
      <c r="AM499" t="s">
        <v>1585</v>
      </c>
      <c r="AN499" t="s">
        <v>1968</v>
      </c>
      <c r="AO499" s="21" t="s">
        <v>2096</v>
      </c>
      <c r="AP499" s="19" t="s">
        <v>2857</v>
      </c>
      <c r="AQ499" s="21" t="s">
        <v>2865</v>
      </c>
      <c r="AR499" t="s">
        <v>2144</v>
      </c>
      <c r="AS499" s="13" t="s">
        <v>2145</v>
      </c>
      <c r="AT499" s="4">
        <v>99.319000000000003</v>
      </c>
      <c r="AU499" s="12">
        <f>IF(Z499=AN499,1,0)</f>
        <v>1</v>
      </c>
      <c r="AV499" s="12">
        <f>IF(AA499=AO499,1,0)</f>
        <v>1</v>
      </c>
      <c r="AW499" s="12">
        <f>IF(AB499=AP499,1,0)</f>
        <v>0</v>
      </c>
      <c r="AX499" s="12">
        <f>IF(AC499=AQ499,1,0)</f>
        <v>0</v>
      </c>
      <c r="AY499" s="12">
        <f>IF(AD499=AR499,1,0)</f>
        <v>1</v>
      </c>
      <c r="AZ499" s="12">
        <f>IF(AE499=AS499,1,0)</f>
        <v>0</v>
      </c>
      <c r="BA499" t="s">
        <v>3031</v>
      </c>
      <c r="BB499" s="12">
        <v>0</v>
      </c>
      <c r="BC499" t="s">
        <v>3101</v>
      </c>
    </row>
    <row r="500" spans="1:55" x14ac:dyDescent="0.25">
      <c r="A500" s="12">
        <v>510</v>
      </c>
      <c r="B500" s="12">
        <v>499</v>
      </c>
      <c r="C500" s="12">
        <v>0</v>
      </c>
      <c r="D500" t="s">
        <v>835</v>
      </c>
      <c r="E500" s="35" t="s">
        <v>3507</v>
      </c>
      <c r="F500" s="12">
        <v>1</v>
      </c>
      <c r="G500" t="s">
        <v>174</v>
      </c>
      <c r="H500">
        <v>1332</v>
      </c>
      <c r="I500">
        <v>1374</v>
      </c>
      <c r="J500" s="4">
        <v>99.537000000000006</v>
      </c>
      <c r="K500">
        <v>1297</v>
      </c>
      <c r="L500">
        <v>36</v>
      </c>
      <c r="M500">
        <v>1332</v>
      </c>
      <c r="N500">
        <v>1</v>
      </c>
      <c r="O500">
        <v>1297</v>
      </c>
      <c r="P500">
        <v>0</v>
      </c>
      <c r="Q500">
        <v>2362</v>
      </c>
      <c r="R500" s="12">
        <f>IF(LEFT(RIGHT(AE500,7),3)="HMT",1,0)</f>
        <v>0</v>
      </c>
      <c r="S500" s="12">
        <f>IF(J500&gt;99,1,0)</f>
        <v>1</v>
      </c>
      <c r="T500" s="12">
        <f>R500*S500</f>
        <v>0</v>
      </c>
      <c r="U500" s="12">
        <f>IF(LEFT(RIGHT(AE500,7),3)="HMT",0,1)</f>
        <v>1</v>
      </c>
      <c r="V500" s="12">
        <f>S500*U500</f>
        <v>1</v>
      </c>
      <c r="W500" s="12">
        <f>IF(J500&lt;98.5,1,0)</f>
        <v>0</v>
      </c>
      <c r="X500" s="12">
        <f>AZ500*W500</f>
        <v>0</v>
      </c>
      <c r="Y500" t="s">
        <v>1585</v>
      </c>
      <c r="Z500" t="s">
        <v>1968</v>
      </c>
      <c r="AA500" s="21" t="s">
        <v>2096</v>
      </c>
      <c r="AB500" s="20" t="s">
        <v>2097</v>
      </c>
      <c r="AC500" s="24" t="s">
        <v>2111</v>
      </c>
      <c r="AD500" t="s">
        <v>2144</v>
      </c>
      <c r="AE500" t="s">
        <v>2147</v>
      </c>
      <c r="AF500" t="s">
        <v>1585</v>
      </c>
      <c r="AG500" t="s">
        <v>1968</v>
      </c>
      <c r="AH500" s="21" t="s">
        <v>2096</v>
      </c>
      <c r="AI500" s="40" t="s">
        <v>2857</v>
      </c>
      <c r="AJ500" s="40" t="s">
        <v>2865</v>
      </c>
      <c r="AK500" t="s">
        <v>2144</v>
      </c>
      <c r="AL500" s="15" t="s">
        <v>2147</v>
      </c>
      <c r="AM500" t="s">
        <v>1585</v>
      </c>
      <c r="AN500" t="s">
        <v>1968</v>
      </c>
      <c r="AO500" s="21" t="s">
        <v>2096</v>
      </c>
      <c r="AP500" s="19" t="s">
        <v>2857</v>
      </c>
      <c r="AQ500" s="21" t="s">
        <v>2865</v>
      </c>
      <c r="AR500" t="s">
        <v>2144</v>
      </c>
      <c r="AS500" t="s">
        <v>2147</v>
      </c>
      <c r="AT500" s="4">
        <v>99.537000000000006</v>
      </c>
      <c r="AU500" s="12">
        <f>IF(Z500=AN500,1,0)</f>
        <v>1</v>
      </c>
      <c r="AV500" s="12">
        <f>IF(AA500=AO500,1,0)</f>
        <v>1</v>
      </c>
      <c r="AW500" s="12">
        <f>IF(AB500=AP500,1,0)</f>
        <v>0</v>
      </c>
      <c r="AX500" s="12">
        <f>IF(AC500=AQ500,1,0)</f>
        <v>0</v>
      </c>
      <c r="AY500" s="12">
        <f>IF(AD500=AR500,1,0)</f>
        <v>1</v>
      </c>
      <c r="AZ500" s="12">
        <f>IF(AE500=AS500,1,0)</f>
        <v>1</v>
      </c>
      <c r="BA500" t="s">
        <v>3031</v>
      </c>
      <c r="BB500" s="12">
        <v>0</v>
      </c>
    </row>
    <row r="501" spans="1:55" x14ac:dyDescent="0.25">
      <c r="A501" s="12">
        <v>511</v>
      </c>
      <c r="B501" s="12">
        <v>500</v>
      </c>
      <c r="C501" s="12">
        <v>0</v>
      </c>
      <c r="D501" t="s">
        <v>169</v>
      </c>
      <c r="E501" s="35" t="s">
        <v>3195</v>
      </c>
      <c r="F501" s="12">
        <v>1</v>
      </c>
      <c r="G501" t="s">
        <v>170</v>
      </c>
      <c r="H501">
        <v>1333</v>
      </c>
      <c r="I501">
        <v>1395</v>
      </c>
      <c r="J501" s="9">
        <v>93.92</v>
      </c>
      <c r="K501">
        <v>1250</v>
      </c>
      <c r="L501">
        <v>85</v>
      </c>
      <c r="M501">
        <v>1333</v>
      </c>
      <c r="N501">
        <v>30</v>
      </c>
      <c r="O501">
        <v>1279</v>
      </c>
      <c r="P501">
        <v>0</v>
      </c>
      <c r="Q501">
        <v>1886</v>
      </c>
      <c r="R501" s="12">
        <f>IF(LEFT(RIGHT(AE501,7),3)="HMT",1,0)</f>
        <v>1</v>
      </c>
      <c r="S501" s="12">
        <f>IF(J501&gt;99,1,0)</f>
        <v>0</v>
      </c>
      <c r="T501" s="12">
        <f>R501*S501</f>
        <v>0</v>
      </c>
      <c r="U501" s="12">
        <f>IF(LEFT(RIGHT(AE501,7),3)="HMT",0,1)</f>
        <v>0</v>
      </c>
      <c r="V501" s="12">
        <f>S501*U501</f>
        <v>0</v>
      </c>
      <c r="W501" s="12">
        <f>IF(J501&lt;98.5,1,0)</f>
        <v>1</v>
      </c>
      <c r="X501" s="12">
        <f>AZ501*W501</f>
        <v>0</v>
      </c>
      <c r="Y501" t="s">
        <v>1585</v>
      </c>
      <c r="Z501" t="s">
        <v>1968</v>
      </c>
      <c r="AA501" s="21" t="s">
        <v>2096</v>
      </c>
      <c r="AB501" s="20" t="s">
        <v>2097</v>
      </c>
      <c r="AC501" s="24" t="s">
        <v>2111</v>
      </c>
      <c r="AD501" t="s">
        <v>2144</v>
      </c>
      <c r="AE501" s="14" t="s">
        <v>2148</v>
      </c>
      <c r="AF501" t="s">
        <v>1585</v>
      </c>
      <c r="AG501" t="s">
        <v>1968</v>
      </c>
      <c r="AH501" s="21" t="s">
        <v>2096</v>
      </c>
      <c r="AI501" s="40" t="s">
        <v>2857</v>
      </c>
      <c r="AJ501" s="40" t="s">
        <v>2865</v>
      </c>
      <c r="AK501" t="s">
        <v>2144</v>
      </c>
      <c r="AL501" s="15" t="s">
        <v>2148</v>
      </c>
      <c r="AM501" t="s">
        <v>1585</v>
      </c>
      <c r="AN501" t="s">
        <v>1968</v>
      </c>
      <c r="AO501" s="21" t="s">
        <v>2096</v>
      </c>
      <c r="AP501" s="19" t="s">
        <v>2857</v>
      </c>
      <c r="AQ501" s="21" t="s">
        <v>2865</v>
      </c>
      <c r="AR501" t="s">
        <v>2144</v>
      </c>
      <c r="AS501" t="s">
        <v>2146</v>
      </c>
      <c r="AT501" s="9">
        <v>93.92</v>
      </c>
      <c r="AU501" s="12">
        <f>IF(Z501=AN501,1,0)</f>
        <v>1</v>
      </c>
      <c r="AV501" s="12">
        <f>IF(AA501=AO501,1,0)</f>
        <v>1</v>
      </c>
      <c r="AW501" s="12">
        <f>IF(AB501=AP501,1,0)</f>
        <v>0</v>
      </c>
      <c r="AX501" s="12">
        <f>IF(AC501=AQ501,1,0)</f>
        <v>0</v>
      </c>
      <c r="AY501" s="12">
        <f>IF(AD501=AR501,1,0)</f>
        <v>1</v>
      </c>
      <c r="AZ501" s="12">
        <f>IF(AE501=AS501,1,0)</f>
        <v>0</v>
      </c>
      <c r="BA501" t="s">
        <v>3031</v>
      </c>
      <c r="BB501" s="12">
        <v>0</v>
      </c>
    </row>
    <row r="502" spans="1:55" x14ac:dyDescent="0.25">
      <c r="A502" s="12">
        <v>512</v>
      </c>
      <c r="B502" s="12">
        <v>501</v>
      </c>
      <c r="C502" s="12">
        <v>0</v>
      </c>
      <c r="D502" t="s">
        <v>173</v>
      </c>
      <c r="E502" s="35" t="s">
        <v>3195</v>
      </c>
      <c r="F502" s="12">
        <v>2</v>
      </c>
      <c r="G502" t="s">
        <v>174</v>
      </c>
      <c r="H502">
        <v>1333</v>
      </c>
      <c r="I502">
        <v>1374</v>
      </c>
      <c r="J502" s="9">
        <v>93.986000000000004</v>
      </c>
      <c r="K502">
        <v>1247</v>
      </c>
      <c r="L502">
        <v>88</v>
      </c>
      <c r="M502">
        <v>1333</v>
      </c>
      <c r="N502">
        <v>51</v>
      </c>
      <c r="O502">
        <v>1297</v>
      </c>
      <c r="P502">
        <v>0</v>
      </c>
      <c r="Q502">
        <v>1886</v>
      </c>
      <c r="R502" s="12">
        <f>IF(LEFT(RIGHT(AE502,7),3)="HMT",1,0)</f>
        <v>1</v>
      </c>
      <c r="S502" s="12">
        <f>IF(J502&gt;99,1,0)</f>
        <v>0</v>
      </c>
      <c r="T502" s="12">
        <f>R502*S502</f>
        <v>0</v>
      </c>
      <c r="U502" s="12">
        <f>IF(LEFT(RIGHT(AE502,7),3)="HMT",0,1)</f>
        <v>0</v>
      </c>
      <c r="V502" s="12">
        <f>S502*U502</f>
        <v>0</v>
      </c>
      <c r="W502" s="12">
        <f>IF(J502&lt;98.5,1,0)</f>
        <v>1</v>
      </c>
      <c r="X502" s="12">
        <f>AZ502*W502</f>
        <v>0</v>
      </c>
      <c r="Y502" t="s">
        <v>1585</v>
      </c>
      <c r="Z502" t="s">
        <v>1968</v>
      </c>
      <c r="AA502" s="21" t="s">
        <v>2096</v>
      </c>
      <c r="AB502" s="20" t="s">
        <v>2097</v>
      </c>
      <c r="AC502" s="24" t="s">
        <v>2111</v>
      </c>
      <c r="AD502" t="s">
        <v>2144</v>
      </c>
      <c r="AE502" s="14" t="s">
        <v>2148</v>
      </c>
      <c r="AF502" t="s">
        <v>1585</v>
      </c>
      <c r="AG502" t="s">
        <v>1968</v>
      </c>
      <c r="AH502" s="21" t="s">
        <v>2096</v>
      </c>
      <c r="AI502" s="40" t="s">
        <v>2857</v>
      </c>
      <c r="AJ502" s="40" t="s">
        <v>2865</v>
      </c>
      <c r="AK502" t="s">
        <v>2144</v>
      </c>
      <c r="AL502" s="15" t="s">
        <v>2148</v>
      </c>
      <c r="AM502" t="s">
        <v>1585</v>
      </c>
      <c r="AN502" t="s">
        <v>1968</v>
      </c>
      <c r="AO502" s="21" t="s">
        <v>2096</v>
      </c>
      <c r="AP502" s="19" t="s">
        <v>2857</v>
      </c>
      <c r="AQ502" s="21" t="s">
        <v>2865</v>
      </c>
      <c r="AR502" t="s">
        <v>2144</v>
      </c>
      <c r="AS502" t="s">
        <v>2147</v>
      </c>
      <c r="AT502" s="9">
        <v>93.986000000000004</v>
      </c>
      <c r="AU502" s="12">
        <f>IF(Z502=AN502,1,0)</f>
        <v>1</v>
      </c>
      <c r="AV502" s="12">
        <f>IF(AA502=AO502,1,0)</f>
        <v>1</v>
      </c>
      <c r="AW502" s="12">
        <f>IF(AB502=AP502,1,0)</f>
        <v>0</v>
      </c>
      <c r="AX502" s="12">
        <f>IF(AC502=AQ502,1,0)</f>
        <v>0</v>
      </c>
      <c r="AY502" s="12">
        <f>IF(AD502=AR502,1,0)</f>
        <v>1</v>
      </c>
      <c r="AZ502" s="12">
        <f>IF(AE502=AS502,1,0)</f>
        <v>0</v>
      </c>
      <c r="BA502" t="s">
        <v>3031</v>
      </c>
      <c r="BB502" s="12">
        <v>0</v>
      </c>
    </row>
    <row r="503" spans="1:55" x14ac:dyDescent="0.25">
      <c r="A503" s="12">
        <v>513</v>
      </c>
      <c r="B503" s="12">
        <v>502</v>
      </c>
      <c r="C503" s="12">
        <v>0</v>
      </c>
      <c r="D503" t="s">
        <v>172</v>
      </c>
      <c r="E503" s="35" t="s">
        <v>3195</v>
      </c>
      <c r="F503" s="12">
        <v>3</v>
      </c>
      <c r="G503" t="s">
        <v>170</v>
      </c>
      <c r="H503">
        <v>1333</v>
      </c>
      <c r="I503">
        <v>1395</v>
      </c>
      <c r="J503" s="9">
        <v>94</v>
      </c>
      <c r="K503">
        <v>1250</v>
      </c>
      <c r="L503">
        <v>85</v>
      </c>
      <c r="M503">
        <v>1333</v>
      </c>
      <c r="N503">
        <v>30</v>
      </c>
      <c r="O503">
        <v>1279</v>
      </c>
      <c r="P503">
        <v>0</v>
      </c>
      <c r="Q503">
        <v>1892</v>
      </c>
      <c r="R503" s="12">
        <f>IF(LEFT(RIGHT(AE503,7),3)="HMT",1,0)</f>
        <v>1</v>
      </c>
      <c r="S503" s="12">
        <f>IF(J503&gt;99,1,0)</f>
        <v>0</v>
      </c>
      <c r="T503" s="12">
        <f>R503*S503</f>
        <v>0</v>
      </c>
      <c r="U503" s="12">
        <f>IF(LEFT(RIGHT(AE503,7),3)="HMT",0,1)</f>
        <v>0</v>
      </c>
      <c r="V503" s="12">
        <f>S503*U503</f>
        <v>0</v>
      </c>
      <c r="W503" s="12">
        <f>IF(J503&lt;98.5,1,0)</f>
        <v>1</v>
      </c>
      <c r="X503" s="12">
        <f>AZ503*W503</f>
        <v>0</v>
      </c>
      <c r="Y503" t="s">
        <v>1585</v>
      </c>
      <c r="Z503" t="s">
        <v>1968</v>
      </c>
      <c r="AA503" s="21" t="s">
        <v>2096</v>
      </c>
      <c r="AB503" s="20" t="s">
        <v>2097</v>
      </c>
      <c r="AC503" s="24" t="s">
        <v>2111</v>
      </c>
      <c r="AD503" t="s">
        <v>2144</v>
      </c>
      <c r="AE503" s="14" t="s">
        <v>2148</v>
      </c>
      <c r="AF503" t="s">
        <v>1585</v>
      </c>
      <c r="AG503" t="s">
        <v>1968</v>
      </c>
      <c r="AH503" s="21" t="s">
        <v>2096</v>
      </c>
      <c r="AI503" s="40" t="s">
        <v>2857</v>
      </c>
      <c r="AJ503" s="40" t="s">
        <v>2865</v>
      </c>
      <c r="AK503" t="s">
        <v>2144</v>
      </c>
      <c r="AL503" s="15" t="s">
        <v>2148</v>
      </c>
      <c r="AM503" t="s">
        <v>1585</v>
      </c>
      <c r="AN503" t="s">
        <v>1968</v>
      </c>
      <c r="AO503" s="21" t="s">
        <v>2096</v>
      </c>
      <c r="AP503" s="19" t="s">
        <v>2857</v>
      </c>
      <c r="AQ503" s="21" t="s">
        <v>2865</v>
      </c>
      <c r="AR503" t="s">
        <v>2144</v>
      </c>
      <c r="AS503" t="s">
        <v>2146</v>
      </c>
      <c r="AT503" s="9">
        <v>94</v>
      </c>
      <c r="AU503" s="12">
        <f>IF(Z503=AN503,1,0)</f>
        <v>1</v>
      </c>
      <c r="AV503" s="12">
        <f>IF(AA503=AO503,1,0)</f>
        <v>1</v>
      </c>
      <c r="AW503" s="12">
        <f>IF(AB503=AP503,1,0)</f>
        <v>0</v>
      </c>
      <c r="AX503" s="12">
        <f>IF(AC503=AQ503,1,0)</f>
        <v>0</v>
      </c>
      <c r="AY503" s="12">
        <f>IF(AD503=AR503,1,0)</f>
        <v>1</v>
      </c>
      <c r="AZ503" s="12">
        <f>IF(AE503=AS503,1,0)</f>
        <v>0</v>
      </c>
      <c r="BA503" t="s">
        <v>3031</v>
      </c>
      <c r="BB503" s="12">
        <v>0</v>
      </c>
    </row>
    <row r="504" spans="1:55" x14ac:dyDescent="0.25">
      <c r="A504" s="12">
        <v>514</v>
      </c>
      <c r="B504" s="12">
        <v>503</v>
      </c>
      <c r="C504" s="12">
        <v>0</v>
      </c>
      <c r="D504" t="s">
        <v>171</v>
      </c>
      <c r="E504" s="35" t="s">
        <v>3195</v>
      </c>
      <c r="F504" s="12">
        <v>4</v>
      </c>
      <c r="G504" t="s">
        <v>170</v>
      </c>
      <c r="H504">
        <v>1333</v>
      </c>
      <c r="I504">
        <v>1395</v>
      </c>
      <c r="J504" s="9">
        <v>94</v>
      </c>
      <c r="K504">
        <v>1250</v>
      </c>
      <c r="L504">
        <v>85</v>
      </c>
      <c r="M504">
        <v>1333</v>
      </c>
      <c r="N504">
        <v>30</v>
      </c>
      <c r="O504">
        <v>1279</v>
      </c>
      <c r="P504">
        <v>0</v>
      </c>
      <c r="Q504">
        <v>1892</v>
      </c>
      <c r="R504" s="12">
        <f>IF(LEFT(RIGHT(AE504,7),3)="HMT",1,0)</f>
        <v>1</v>
      </c>
      <c r="S504" s="12">
        <f>IF(J504&gt;99,1,0)</f>
        <v>0</v>
      </c>
      <c r="T504" s="12">
        <f>R504*S504</f>
        <v>0</v>
      </c>
      <c r="U504" s="12">
        <f>IF(LEFT(RIGHT(AE504,7),3)="HMT",0,1)</f>
        <v>0</v>
      </c>
      <c r="V504" s="12">
        <f>S504*U504</f>
        <v>0</v>
      </c>
      <c r="W504" s="12">
        <f>IF(J504&lt;98.5,1,0)</f>
        <v>1</v>
      </c>
      <c r="X504" s="12">
        <f>AZ504*W504</f>
        <v>0</v>
      </c>
      <c r="Y504" t="s">
        <v>1585</v>
      </c>
      <c r="Z504" t="s">
        <v>1968</v>
      </c>
      <c r="AA504" s="21" t="s">
        <v>2096</v>
      </c>
      <c r="AB504" s="20" t="s">
        <v>2097</v>
      </c>
      <c r="AC504" s="24" t="s">
        <v>2111</v>
      </c>
      <c r="AD504" t="s">
        <v>2144</v>
      </c>
      <c r="AE504" s="14" t="s">
        <v>2148</v>
      </c>
      <c r="AF504" t="s">
        <v>1585</v>
      </c>
      <c r="AG504" t="s">
        <v>1968</v>
      </c>
      <c r="AH504" s="21" t="s">
        <v>2096</v>
      </c>
      <c r="AI504" s="40" t="s">
        <v>2857</v>
      </c>
      <c r="AJ504" s="40" t="s">
        <v>2865</v>
      </c>
      <c r="AK504" t="s">
        <v>2144</v>
      </c>
      <c r="AL504" s="15" t="s">
        <v>2148</v>
      </c>
      <c r="AM504" t="s">
        <v>1585</v>
      </c>
      <c r="AN504" t="s">
        <v>1968</v>
      </c>
      <c r="AO504" s="21" t="s">
        <v>2096</v>
      </c>
      <c r="AP504" s="19" t="s">
        <v>2857</v>
      </c>
      <c r="AQ504" s="21" t="s">
        <v>2865</v>
      </c>
      <c r="AR504" t="s">
        <v>2144</v>
      </c>
      <c r="AS504" t="s">
        <v>2146</v>
      </c>
      <c r="AT504" s="9">
        <v>94</v>
      </c>
      <c r="AU504" s="12">
        <f>IF(Z504=AN504,1,0)</f>
        <v>1</v>
      </c>
      <c r="AV504" s="12">
        <f>IF(AA504=AO504,1,0)</f>
        <v>1</v>
      </c>
      <c r="AW504" s="12">
        <f>IF(AB504=AP504,1,0)</f>
        <v>0</v>
      </c>
      <c r="AX504" s="12">
        <f>IF(AC504=AQ504,1,0)</f>
        <v>0</v>
      </c>
      <c r="AY504" s="12">
        <f>IF(AD504=AR504,1,0)</f>
        <v>1</v>
      </c>
      <c r="AZ504" s="12">
        <f>IF(AE504=AS504,1,0)</f>
        <v>0</v>
      </c>
      <c r="BA504" t="s">
        <v>3031</v>
      </c>
      <c r="BB504" s="12">
        <v>0</v>
      </c>
    </row>
    <row r="505" spans="1:55" x14ac:dyDescent="0.25">
      <c r="A505" s="12">
        <v>515</v>
      </c>
      <c r="B505" s="12">
        <v>504</v>
      </c>
      <c r="C505" s="12">
        <v>0</v>
      </c>
      <c r="D505" t="s">
        <v>221</v>
      </c>
      <c r="E505" s="35" t="s">
        <v>3218</v>
      </c>
      <c r="F505" s="12">
        <v>1</v>
      </c>
      <c r="G505" t="s">
        <v>174</v>
      </c>
      <c r="H505">
        <v>1333</v>
      </c>
      <c r="I505">
        <v>1374</v>
      </c>
      <c r="J505" s="9">
        <v>93.905000000000001</v>
      </c>
      <c r="K505">
        <v>1247</v>
      </c>
      <c r="L505">
        <v>87</v>
      </c>
      <c r="M505">
        <v>1333</v>
      </c>
      <c r="N505">
        <v>51</v>
      </c>
      <c r="O505">
        <v>1297</v>
      </c>
      <c r="P505">
        <v>0</v>
      </c>
      <c r="Q505">
        <v>1882</v>
      </c>
      <c r="R505" s="12">
        <f>IF(LEFT(RIGHT(AE505,7),3)="HMT",1,0)</f>
        <v>1</v>
      </c>
      <c r="S505" s="12">
        <f>IF(J505&gt;99,1,0)</f>
        <v>0</v>
      </c>
      <c r="T505" s="12">
        <f>R505*S505</f>
        <v>0</v>
      </c>
      <c r="U505" s="12">
        <f>IF(LEFT(RIGHT(AE505,7),3)="HMT",0,1)</f>
        <v>0</v>
      </c>
      <c r="V505" s="12">
        <f>S505*U505</f>
        <v>0</v>
      </c>
      <c r="W505" s="12">
        <f>IF(J505&lt;98.5,1,0)</f>
        <v>1</v>
      </c>
      <c r="X505" s="12">
        <f>AZ505*W505</f>
        <v>0</v>
      </c>
      <c r="Y505" t="s">
        <v>1585</v>
      </c>
      <c r="Z505" t="s">
        <v>1968</v>
      </c>
      <c r="AA505" s="21" t="s">
        <v>2096</v>
      </c>
      <c r="AB505" s="20" t="s">
        <v>2097</v>
      </c>
      <c r="AC505" s="24" t="s">
        <v>2111</v>
      </c>
      <c r="AD505" t="s">
        <v>2144</v>
      </c>
      <c r="AE505" s="14" t="s">
        <v>2149</v>
      </c>
      <c r="AF505" t="s">
        <v>1585</v>
      </c>
      <c r="AG505" t="s">
        <v>1968</v>
      </c>
      <c r="AH505" s="21" t="s">
        <v>2096</v>
      </c>
      <c r="AI505" s="40" t="s">
        <v>2857</v>
      </c>
      <c r="AJ505" s="40" t="s">
        <v>2865</v>
      </c>
      <c r="AK505" t="s">
        <v>2144</v>
      </c>
      <c r="AL505" s="15" t="s">
        <v>2149</v>
      </c>
      <c r="AM505" t="s">
        <v>1585</v>
      </c>
      <c r="AN505" t="s">
        <v>1968</v>
      </c>
      <c r="AO505" s="21" t="s">
        <v>2096</v>
      </c>
      <c r="AP505" s="19" t="s">
        <v>2857</v>
      </c>
      <c r="AQ505" s="21" t="s">
        <v>2865</v>
      </c>
      <c r="AR505" t="s">
        <v>2144</v>
      </c>
      <c r="AS505" t="s">
        <v>2147</v>
      </c>
      <c r="AT505" s="9">
        <v>93.905000000000001</v>
      </c>
      <c r="AU505" s="12">
        <f>IF(Z505=AN505,1,0)</f>
        <v>1</v>
      </c>
      <c r="AV505" s="12">
        <f>IF(AA505=AO505,1,0)</f>
        <v>1</v>
      </c>
      <c r="AW505" s="12">
        <f>IF(AB505=AP505,1,0)</f>
        <v>0</v>
      </c>
      <c r="AX505" s="12">
        <f>IF(AC505=AQ505,1,0)</f>
        <v>0</v>
      </c>
      <c r="AY505" s="12">
        <f>IF(AD505=AR505,1,0)</f>
        <v>1</v>
      </c>
      <c r="AZ505" s="12">
        <f>IF(AE505=AS505,1,0)</f>
        <v>0</v>
      </c>
      <c r="BA505" t="s">
        <v>3031</v>
      </c>
      <c r="BB505" s="12">
        <v>0</v>
      </c>
    </row>
    <row r="506" spans="1:55" x14ac:dyDescent="0.25">
      <c r="A506" s="12">
        <v>516</v>
      </c>
      <c r="B506" s="12">
        <v>505</v>
      </c>
      <c r="C506" s="12">
        <v>0</v>
      </c>
      <c r="D506" t="s">
        <v>222</v>
      </c>
      <c r="E506" s="35" t="s">
        <v>3218</v>
      </c>
      <c r="F506" s="12">
        <v>2</v>
      </c>
      <c r="G506" t="s">
        <v>174</v>
      </c>
      <c r="H506">
        <v>1333</v>
      </c>
      <c r="I506">
        <v>1374</v>
      </c>
      <c r="J506" s="9">
        <v>93.986000000000004</v>
      </c>
      <c r="K506">
        <v>1247</v>
      </c>
      <c r="L506">
        <v>87</v>
      </c>
      <c r="M506">
        <v>1333</v>
      </c>
      <c r="N506">
        <v>51</v>
      </c>
      <c r="O506">
        <v>1297</v>
      </c>
      <c r="P506">
        <v>0</v>
      </c>
      <c r="Q506">
        <v>1888</v>
      </c>
      <c r="R506" s="12">
        <f>IF(LEFT(RIGHT(AE506,7),3)="HMT",1,0)</f>
        <v>1</v>
      </c>
      <c r="S506" s="12">
        <f>IF(J506&gt;99,1,0)</f>
        <v>0</v>
      </c>
      <c r="T506" s="12">
        <f>R506*S506</f>
        <v>0</v>
      </c>
      <c r="U506" s="12">
        <f>IF(LEFT(RIGHT(AE506,7),3)="HMT",0,1)</f>
        <v>0</v>
      </c>
      <c r="V506" s="12">
        <f>S506*U506</f>
        <v>0</v>
      </c>
      <c r="W506" s="12">
        <f>IF(J506&lt;98.5,1,0)</f>
        <v>1</v>
      </c>
      <c r="X506" s="12">
        <f>AZ506*W506</f>
        <v>0</v>
      </c>
      <c r="Y506" t="s">
        <v>1585</v>
      </c>
      <c r="Z506" t="s">
        <v>1968</v>
      </c>
      <c r="AA506" s="21" t="s">
        <v>2096</v>
      </c>
      <c r="AB506" s="20" t="s">
        <v>2097</v>
      </c>
      <c r="AC506" s="24" t="s">
        <v>2111</v>
      </c>
      <c r="AD506" t="s">
        <v>2144</v>
      </c>
      <c r="AE506" s="14" t="s">
        <v>2149</v>
      </c>
      <c r="AF506" t="s">
        <v>1585</v>
      </c>
      <c r="AG506" t="s">
        <v>1968</v>
      </c>
      <c r="AH506" s="21" t="s">
        <v>2096</v>
      </c>
      <c r="AI506" s="40" t="s">
        <v>2857</v>
      </c>
      <c r="AJ506" s="40" t="s">
        <v>2865</v>
      </c>
      <c r="AK506" t="s">
        <v>2144</v>
      </c>
      <c r="AL506" s="15" t="s">
        <v>2149</v>
      </c>
      <c r="AM506" t="s">
        <v>1585</v>
      </c>
      <c r="AN506" t="s">
        <v>1968</v>
      </c>
      <c r="AO506" s="21" t="s">
        <v>2096</v>
      </c>
      <c r="AP506" s="19" t="s">
        <v>2857</v>
      </c>
      <c r="AQ506" s="21" t="s">
        <v>2865</v>
      </c>
      <c r="AR506" t="s">
        <v>2144</v>
      </c>
      <c r="AS506" t="s">
        <v>2147</v>
      </c>
      <c r="AT506" s="9">
        <v>93.986000000000004</v>
      </c>
      <c r="AU506" s="12">
        <f>IF(Z506=AN506,1,0)</f>
        <v>1</v>
      </c>
      <c r="AV506" s="12">
        <f>IF(AA506=AO506,1,0)</f>
        <v>1</v>
      </c>
      <c r="AW506" s="12">
        <f>IF(AB506=AP506,1,0)</f>
        <v>0</v>
      </c>
      <c r="AX506" s="12">
        <f>IF(AC506=AQ506,1,0)</f>
        <v>0</v>
      </c>
      <c r="AY506" s="12">
        <f>IF(AD506=AR506,1,0)</f>
        <v>1</v>
      </c>
      <c r="AZ506" s="12">
        <f>IF(AE506=AS506,1,0)</f>
        <v>0</v>
      </c>
      <c r="BA506" t="s">
        <v>3031</v>
      </c>
      <c r="BB506" s="12">
        <v>0</v>
      </c>
    </row>
    <row r="507" spans="1:55" x14ac:dyDescent="0.25">
      <c r="A507" s="12">
        <v>517</v>
      </c>
      <c r="B507" s="12">
        <v>506</v>
      </c>
      <c r="C507" s="12">
        <v>0</v>
      </c>
      <c r="D507" t="s">
        <v>207</v>
      </c>
      <c r="E507" s="35" t="s">
        <v>3211</v>
      </c>
      <c r="F507" s="12">
        <v>1</v>
      </c>
      <c r="G507" t="s">
        <v>208</v>
      </c>
      <c r="H507">
        <v>1338</v>
      </c>
      <c r="I507">
        <v>1456</v>
      </c>
      <c r="J507" s="4">
        <v>100</v>
      </c>
      <c r="K507">
        <v>1338</v>
      </c>
      <c r="L507">
        <v>1</v>
      </c>
      <c r="M507">
        <v>1338</v>
      </c>
      <c r="N507">
        <v>1</v>
      </c>
      <c r="O507">
        <v>1338</v>
      </c>
      <c r="P507">
        <v>0</v>
      </c>
      <c r="Q507">
        <v>2471</v>
      </c>
      <c r="R507" s="12">
        <f>IF(LEFT(RIGHT(AE507,7),3)="HMT",1,0)</f>
        <v>0</v>
      </c>
      <c r="S507" s="12">
        <f>IF(J507&gt;99,1,0)</f>
        <v>1</v>
      </c>
      <c r="T507" s="12">
        <f>R507*S507</f>
        <v>0</v>
      </c>
      <c r="U507" s="12">
        <f>IF(LEFT(RIGHT(AE507,7),3)="HMT",0,1)</f>
        <v>1</v>
      </c>
      <c r="V507" s="12">
        <f>S507*U507</f>
        <v>1</v>
      </c>
      <c r="W507" s="12">
        <f>IF(J507&lt;98.5,1,0)</f>
        <v>0</v>
      </c>
      <c r="X507" s="12">
        <f>AZ507*W507</f>
        <v>0</v>
      </c>
      <c r="Y507" t="s">
        <v>1585</v>
      </c>
      <c r="Z507" t="s">
        <v>1968</v>
      </c>
      <c r="AA507" s="21" t="s">
        <v>2096</v>
      </c>
      <c r="AB507" s="20" t="s">
        <v>2097</v>
      </c>
      <c r="AC507" s="24" t="s">
        <v>2111</v>
      </c>
      <c r="AD507" t="s">
        <v>2150</v>
      </c>
      <c r="AE507" t="s">
        <v>2151</v>
      </c>
      <c r="AF507" t="s">
        <v>1585</v>
      </c>
      <c r="AG507" t="s">
        <v>1968</v>
      </c>
      <c r="AH507" s="21" t="s">
        <v>2096</v>
      </c>
      <c r="AI507" s="40" t="s">
        <v>2857</v>
      </c>
      <c r="AJ507" s="40" t="s">
        <v>2865</v>
      </c>
      <c r="AK507" t="s">
        <v>2150</v>
      </c>
      <c r="AL507" s="15" t="s">
        <v>2151</v>
      </c>
      <c r="AM507" t="s">
        <v>1585</v>
      </c>
      <c r="AN507" t="s">
        <v>1968</v>
      </c>
      <c r="AO507" s="21" t="s">
        <v>2096</v>
      </c>
      <c r="AP507" s="19" t="s">
        <v>2857</v>
      </c>
      <c r="AQ507" s="21" t="s">
        <v>2865</v>
      </c>
      <c r="AR507" t="s">
        <v>2150</v>
      </c>
      <c r="AS507" t="s">
        <v>2151</v>
      </c>
      <c r="AT507" s="4">
        <v>100</v>
      </c>
      <c r="AU507" s="12">
        <f>IF(Z507=AN507,1,0)</f>
        <v>1</v>
      </c>
      <c r="AV507" s="12">
        <f>IF(AA507=AO507,1,0)</f>
        <v>1</v>
      </c>
      <c r="AW507" s="12">
        <f>IF(AB507=AP507,1,0)</f>
        <v>0</v>
      </c>
      <c r="AX507" s="12">
        <f>IF(AC507=AQ507,1,0)</f>
        <v>0</v>
      </c>
      <c r="AY507" s="12">
        <f>IF(AD507=AR507,1,0)</f>
        <v>1</v>
      </c>
      <c r="AZ507" s="12">
        <f>IF(AE507=AS507,1,0)</f>
        <v>1</v>
      </c>
      <c r="BA507" t="s">
        <v>3031</v>
      </c>
      <c r="BB507" s="12">
        <v>0</v>
      </c>
    </row>
    <row r="508" spans="1:55" x14ac:dyDescent="0.25">
      <c r="A508" s="12">
        <v>518</v>
      </c>
      <c r="B508" s="12">
        <v>507</v>
      </c>
      <c r="C508" s="12">
        <v>0</v>
      </c>
      <c r="D508" t="s">
        <v>809</v>
      </c>
      <c r="E508" s="35" t="s">
        <v>3493</v>
      </c>
      <c r="F508" s="12">
        <v>1</v>
      </c>
      <c r="G508" t="s">
        <v>212</v>
      </c>
      <c r="H508">
        <v>1335</v>
      </c>
      <c r="I508">
        <v>1377</v>
      </c>
      <c r="J508" s="4">
        <v>99.760999999999996</v>
      </c>
      <c r="K508">
        <v>1256</v>
      </c>
      <c r="L508">
        <v>80</v>
      </c>
      <c r="M508">
        <v>1335</v>
      </c>
      <c r="N508">
        <v>3</v>
      </c>
      <c r="O508">
        <v>1258</v>
      </c>
      <c r="P508">
        <v>0</v>
      </c>
      <c r="Q508">
        <v>2305</v>
      </c>
      <c r="R508" s="12">
        <f>IF(LEFT(RIGHT(AE508,7),3)="HMT",1,0)</f>
        <v>0</v>
      </c>
      <c r="S508" s="12">
        <f>IF(J508&gt;99,1,0)</f>
        <v>1</v>
      </c>
      <c r="T508" s="12">
        <f>R508*S508</f>
        <v>0</v>
      </c>
      <c r="U508" s="12">
        <f>IF(LEFT(RIGHT(AE508,7),3)="HMT",0,1)</f>
        <v>1</v>
      </c>
      <c r="V508" s="12">
        <f>S508*U508</f>
        <v>1</v>
      </c>
      <c r="W508" s="12">
        <f>IF(J508&lt;98.5,1,0)</f>
        <v>0</v>
      </c>
      <c r="X508" s="12">
        <f>AZ508*W508</f>
        <v>0</v>
      </c>
      <c r="Y508" t="s">
        <v>1585</v>
      </c>
      <c r="Z508" t="s">
        <v>1968</v>
      </c>
      <c r="AA508" s="21" t="s">
        <v>2096</v>
      </c>
      <c r="AB508" s="20" t="s">
        <v>2097</v>
      </c>
      <c r="AC508" s="24" t="s">
        <v>2111</v>
      </c>
      <c r="AD508" t="s">
        <v>2152</v>
      </c>
      <c r="AE508" t="s">
        <v>1663</v>
      </c>
      <c r="AF508" t="s">
        <v>1585</v>
      </c>
      <c r="AG508" t="s">
        <v>1968</v>
      </c>
      <c r="AH508" s="21" t="s">
        <v>2096</v>
      </c>
      <c r="AI508" s="40" t="s">
        <v>2857</v>
      </c>
      <c r="AJ508" s="40" t="s">
        <v>2865</v>
      </c>
      <c r="AK508" t="s">
        <v>2152</v>
      </c>
      <c r="AL508" s="15" t="s">
        <v>1663</v>
      </c>
      <c r="AM508" t="s">
        <v>1585</v>
      </c>
      <c r="AN508" t="s">
        <v>1968</v>
      </c>
      <c r="AO508" s="21" t="s">
        <v>2096</v>
      </c>
      <c r="AP508" s="19" t="s">
        <v>2857</v>
      </c>
      <c r="AQ508" s="21" t="s">
        <v>2865</v>
      </c>
      <c r="AR508" t="s">
        <v>2152</v>
      </c>
      <c r="AS508" t="s">
        <v>1663</v>
      </c>
      <c r="AT508" s="4">
        <v>99.760999999999996</v>
      </c>
      <c r="AU508" s="12">
        <f>IF(Z508=AN508,1,0)</f>
        <v>1</v>
      </c>
      <c r="AV508" s="12">
        <f>IF(AA508=AO508,1,0)</f>
        <v>1</v>
      </c>
      <c r="AW508" s="12">
        <f>IF(AB508=AP508,1,0)</f>
        <v>0</v>
      </c>
      <c r="AX508" s="12">
        <f>IF(AC508=AQ508,1,0)</f>
        <v>0</v>
      </c>
      <c r="AY508" s="12">
        <f>IF(AD508=AR508,1,0)</f>
        <v>1</v>
      </c>
      <c r="AZ508" s="12">
        <f>IF(AE508=AS508,1,0)</f>
        <v>1</v>
      </c>
      <c r="BA508" t="s">
        <v>3031</v>
      </c>
      <c r="BB508" s="12">
        <v>0</v>
      </c>
    </row>
    <row r="509" spans="1:55" x14ac:dyDescent="0.25">
      <c r="A509" s="12">
        <v>519</v>
      </c>
      <c r="B509" s="12">
        <v>508</v>
      </c>
      <c r="C509" s="12">
        <v>0</v>
      </c>
      <c r="D509" t="s">
        <v>211</v>
      </c>
      <c r="E509" s="35" t="s">
        <v>3213</v>
      </c>
      <c r="F509" s="12">
        <v>1</v>
      </c>
      <c r="G509" t="s">
        <v>212</v>
      </c>
      <c r="H509">
        <v>1335</v>
      </c>
      <c r="I509">
        <v>1377</v>
      </c>
      <c r="J509" s="6">
        <v>98.808000000000007</v>
      </c>
      <c r="K509">
        <v>1258</v>
      </c>
      <c r="L509">
        <v>78</v>
      </c>
      <c r="M509">
        <v>1335</v>
      </c>
      <c r="N509">
        <v>1</v>
      </c>
      <c r="O509">
        <v>1258</v>
      </c>
      <c r="P509">
        <v>0</v>
      </c>
      <c r="Q509">
        <v>2242</v>
      </c>
      <c r="R509" s="12">
        <f>IF(LEFT(RIGHT(AE509,7),3)="HMT",1,0)</f>
        <v>1</v>
      </c>
      <c r="S509" s="12">
        <f>IF(J509&gt;99,1,0)</f>
        <v>0</v>
      </c>
      <c r="T509" s="12">
        <f>R509*S509</f>
        <v>0</v>
      </c>
      <c r="U509" s="12">
        <f>IF(LEFT(RIGHT(AE509,7),3)="HMT",0,1)</f>
        <v>0</v>
      </c>
      <c r="V509" s="12">
        <f>S509*U509</f>
        <v>0</v>
      </c>
      <c r="W509" s="12">
        <f>IF(J509&lt;98.5,1,0)</f>
        <v>0</v>
      </c>
      <c r="X509" s="12">
        <f>AZ509*W509</f>
        <v>0</v>
      </c>
      <c r="Y509" t="s">
        <v>1585</v>
      </c>
      <c r="Z509" t="s">
        <v>1968</v>
      </c>
      <c r="AA509" s="21" t="s">
        <v>2096</v>
      </c>
      <c r="AB509" s="20" t="s">
        <v>2097</v>
      </c>
      <c r="AC509" s="24" t="s">
        <v>2111</v>
      </c>
      <c r="AD509" t="s">
        <v>2152</v>
      </c>
      <c r="AE509" t="s">
        <v>2153</v>
      </c>
      <c r="AF509" t="s">
        <v>1585</v>
      </c>
      <c r="AG509" t="s">
        <v>1968</v>
      </c>
      <c r="AH509" s="21" t="s">
        <v>2096</v>
      </c>
      <c r="AI509" s="40" t="s">
        <v>2857</v>
      </c>
      <c r="AJ509" s="40" t="s">
        <v>2865</v>
      </c>
      <c r="AK509" t="s">
        <v>2152</v>
      </c>
      <c r="AL509" s="15" t="s">
        <v>2153</v>
      </c>
      <c r="AM509" t="s">
        <v>1585</v>
      </c>
      <c r="AN509" t="s">
        <v>1968</v>
      </c>
      <c r="AO509" s="21" t="s">
        <v>2096</v>
      </c>
      <c r="AP509" s="19" t="s">
        <v>2857</v>
      </c>
      <c r="AQ509" s="21" t="s">
        <v>2865</v>
      </c>
      <c r="AR509" t="s">
        <v>2152</v>
      </c>
      <c r="AS509" t="s">
        <v>1663</v>
      </c>
      <c r="AT509" s="6">
        <v>98.808000000000007</v>
      </c>
      <c r="AU509" s="12">
        <f>IF(Z509=AN509,1,0)</f>
        <v>1</v>
      </c>
      <c r="AV509" s="12">
        <f>IF(AA509=AO509,1,0)</f>
        <v>1</v>
      </c>
      <c r="AW509" s="12">
        <f>IF(AB509=AP509,1,0)</f>
        <v>0</v>
      </c>
      <c r="AX509" s="12">
        <f>IF(AC509=AQ509,1,0)</f>
        <v>0</v>
      </c>
      <c r="AY509" s="12">
        <f>IF(AD509=AR509,1,0)</f>
        <v>1</v>
      </c>
      <c r="AZ509" s="12">
        <f>IF(AE509=AS509,1,0)</f>
        <v>0</v>
      </c>
      <c r="BA509" t="s">
        <v>3031</v>
      </c>
      <c r="BB509" s="25">
        <v>1</v>
      </c>
    </row>
    <row r="510" spans="1:55" x14ac:dyDescent="0.25">
      <c r="A510" s="12">
        <v>520</v>
      </c>
      <c r="B510" s="12">
        <v>509</v>
      </c>
      <c r="C510" s="12">
        <v>0</v>
      </c>
      <c r="D510" t="s">
        <v>760</v>
      </c>
      <c r="E510" s="35" t="s">
        <v>3467</v>
      </c>
      <c r="F510" s="12">
        <v>1</v>
      </c>
      <c r="G510" t="s">
        <v>761</v>
      </c>
      <c r="H510">
        <v>1334</v>
      </c>
      <c r="I510">
        <v>1374</v>
      </c>
      <c r="J510" s="9">
        <v>93.497</v>
      </c>
      <c r="K510">
        <v>1307</v>
      </c>
      <c r="L510">
        <v>33</v>
      </c>
      <c r="M510">
        <v>1334</v>
      </c>
      <c r="N510">
        <v>2</v>
      </c>
      <c r="O510">
        <v>1303</v>
      </c>
      <c r="P510">
        <v>0</v>
      </c>
      <c r="Q510">
        <v>1934</v>
      </c>
      <c r="R510" s="12">
        <f>IF(LEFT(RIGHT(AE510,7),3)="HMT",1,0)</f>
        <v>1</v>
      </c>
      <c r="S510" s="12">
        <f>IF(J510&gt;99,1,0)</f>
        <v>0</v>
      </c>
      <c r="T510" s="12">
        <f>R510*S510</f>
        <v>0</v>
      </c>
      <c r="U510" s="12">
        <f>IF(LEFT(RIGHT(AE510,7),3)="HMT",0,1)</f>
        <v>0</v>
      </c>
      <c r="V510" s="12">
        <f>S510*U510</f>
        <v>0</v>
      </c>
      <c r="W510" s="12">
        <f>IF(J510&lt;98.5,1,0)</f>
        <v>1</v>
      </c>
      <c r="X510" s="12">
        <f>AZ510*W510</f>
        <v>0</v>
      </c>
      <c r="Y510" t="s">
        <v>1585</v>
      </c>
      <c r="Z510" t="s">
        <v>1968</v>
      </c>
      <c r="AA510" s="21" t="s">
        <v>2096</v>
      </c>
      <c r="AB510" s="20" t="s">
        <v>2097</v>
      </c>
      <c r="AC510" s="24" t="s">
        <v>2111</v>
      </c>
      <c r="AD510" t="s">
        <v>2152</v>
      </c>
      <c r="AE510" s="14" t="s">
        <v>2154</v>
      </c>
      <c r="AF510" t="s">
        <v>1585</v>
      </c>
      <c r="AG510" t="s">
        <v>1968</v>
      </c>
      <c r="AH510" s="21" t="s">
        <v>2096</v>
      </c>
      <c r="AI510" s="40" t="s">
        <v>2857</v>
      </c>
      <c r="AJ510" s="40" t="s">
        <v>2865</v>
      </c>
      <c r="AK510" t="s">
        <v>2152</v>
      </c>
      <c r="AL510" s="15" t="s">
        <v>2154</v>
      </c>
      <c r="AM510" t="s">
        <v>1585</v>
      </c>
      <c r="AN510" t="s">
        <v>1968</v>
      </c>
      <c r="AO510" s="21" t="s">
        <v>2096</v>
      </c>
      <c r="AP510" s="19" t="s">
        <v>2857</v>
      </c>
      <c r="AQ510" s="21" t="s">
        <v>2865</v>
      </c>
      <c r="AR510" t="s">
        <v>2880</v>
      </c>
      <c r="AS510" t="s">
        <v>2881</v>
      </c>
      <c r="AT510" s="9">
        <v>93.497</v>
      </c>
      <c r="AU510" s="12">
        <f>IF(Z510=AN510,1,0)</f>
        <v>1</v>
      </c>
      <c r="AV510" s="12">
        <f>IF(AA510=AO510,1,0)</f>
        <v>1</v>
      </c>
      <c r="AW510" s="12">
        <f>IF(AB510=AP510,1,0)</f>
        <v>0</v>
      </c>
      <c r="AX510" s="12">
        <f>IF(AC510=AQ510,1,0)</f>
        <v>0</v>
      </c>
      <c r="AY510" s="12">
        <f>IF(AD510=AR510,1,0)</f>
        <v>0</v>
      </c>
      <c r="AZ510" s="12">
        <f>IF(AE510=AS510,1,0)</f>
        <v>0</v>
      </c>
      <c r="BA510" t="s">
        <v>3031</v>
      </c>
      <c r="BB510" s="12">
        <v>0</v>
      </c>
    </row>
    <row r="511" spans="1:55" x14ac:dyDescent="0.25">
      <c r="A511" s="12">
        <v>521</v>
      </c>
      <c r="B511" s="12">
        <v>510</v>
      </c>
      <c r="C511" s="12">
        <v>0</v>
      </c>
      <c r="D511" t="s">
        <v>1504</v>
      </c>
      <c r="E511" s="35" t="s">
        <v>3855</v>
      </c>
      <c r="F511" s="12">
        <v>1</v>
      </c>
      <c r="G511" t="s">
        <v>212</v>
      </c>
      <c r="H511">
        <v>1335</v>
      </c>
      <c r="I511">
        <v>1377</v>
      </c>
      <c r="J511" s="6">
        <v>98.962999999999994</v>
      </c>
      <c r="K511">
        <v>1254</v>
      </c>
      <c r="L511">
        <v>82</v>
      </c>
      <c r="M511">
        <v>1335</v>
      </c>
      <c r="N511">
        <v>5</v>
      </c>
      <c r="O511">
        <v>1258</v>
      </c>
      <c r="P511">
        <v>0</v>
      </c>
      <c r="Q511">
        <v>2246</v>
      </c>
      <c r="R511" s="12">
        <f>IF(LEFT(RIGHT(AE511,7),3)="HMT",1,0)</f>
        <v>1</v>
      </c>
      <c r="S511" s="12">
        <f>IF(J511&gt;99,1,0)</f>
        <v>0</v>
      </c>
      <c r="T511" s="12">
        <f>R511*S511</f>
        <v>0</v>
      </c>
      <c r="U511" s="12">
        <f>IF(LEFT(RIGHT(AE511,7),3)="HMT",0,1)</f>
        <v>0</v>
      </c>
      <c r="V511" s="12">
        <f>S511*U511</f>
        <v>0</v>
      </c>
      <c r="W511" s="12">
        <f>IF(J511&lt;98.5,1,0)</f>
        <v>0</v>
      </c>
      <c r="X511" s="12">
        <f>AZ511*W511</f>
        <v>0</v>
      </c>
      <c r="Y511" t="s">
        <v>1585</v>
      </c>
      <c r="Z511" t="s">
        <v>1968</v>
      </c>
      <c r="AA511" s="21" t="s">
        <v>2096</v>
      </c>
      <c r="AB511" s="20" t="s">
        <v>2097</v>
      </c>
      <c r="AC511" s="24" t="s">
        <v>2111</v>
      </c>
      <c r="AD511" t="s">
        <v>2152</v>
      </c>
      <c r="AE511" t="s">
        <v>2155</v>
      </c>
      <c r="AF511" t="s">
        <v>1585</v>
      </c>
      <c r="AG511" t="s">
        <v>1968</v>
      </c>
      <c r="AH511" s="21" t="s">
        <v>2096</v>
      </c>
      <c r="AI511" s="40" t="s">
        <v>2857</v>
      </c>
      <c r="AJ511" s="40" t="s">
        <v>2865</v>
      </c>
      <c r="AK511" t="s">
        <v>2152</v>
      </c>
      <c r="AL511" s="15" t="s">
        <v>2155</v>
      </c>
      <c r="AM511" t="s">
        <v>1585</v>
      </c>
      <c r="AN511" t="s">
        <v>1968</v>
      </c>
      <c r="AO511" s="21" t="s">
        <v>2096</v>
      </c>
      <c r="AP511" s="19" t="s">
        <v>2857</v>
      </c>
      <c r="AQ511" s="21" t="s">
        <v>2865</v>
      </c>
      <c r="AR511" t="s">
        <v>2152</v>
      </c>
      <c r="AS511" t="s">
        <v>1663</v>
      </c>
      <c r="AT511" s="6">
        <v>98.962999999999994</v>
      </c>
      <c r="AU511" s="12">
        <f>IF(Z511=AN511,1,0)</f>
        <v>1</v>
      </c>
      <c r="AV511" s="12">
        <f>IF(AA511=AO511,1,0)</f>
        <v>1</v>
      </c>
      <c r="AW511" s="12">
        <f>IF(AB511=AP511,1,0)</f>
        <v>0</v>
      </c>
      <c r="AX511" s="12">
        <f>IF(AC511=AQ511,1,0)</f>
        <v>0</v>
      </c>
      <c r="AY511" s="12">
        <f>IF(AD511=AR511,1,0)</f>
        <v>1</v>
      </c>
      <c r="AZ511" s="12">
        <f>IF(AE511=AS511,1,0)</f>
        <v>0</v>
      </c>
      <c r="BA511" t="s">
        <v>3031</v>
      </c>
      <c r="BB511" s="25">
        <v>1</v>
      </c>
    </row>
    <row r="512" spans="1:55" x14ac:dyDescent="0.25">
      <c r="A512" s="12">
        <v>522</v>
      </c>
      <c r="B512" s="12">
        <v>511</v>
      </c>
      <c r="C512" s="12">
        <v>0</v>
      </c>
      <c r="D512" t="s">
        <v>354</v>
      </c>
      <c r="E512" s="35" t="s">
        <v>3275</v>
      </c>
      <c r="F512" s="12">
        <v>1</v>
      </c>
      <c r="G512" t="s">
        <v>353</v>
      </c>
      <c r="H512">
        <v>1368</v>
      </c>
      <c r="I512">
        <v>1488</v>
      </c>
      <c r="J512" s="10">
        <v>89.382000000000005</v>
      </c>
      <c r="K512">
        <v>1375</v>
      </c>
      <c r="L512">
        <v>1</v>
      </c>
      <c r="M512">
        <v>1368</v>
      </c>
      <c r="N512">
        <v>1</v>
      </c>
      <c r="O512">
        <v>1370</v>
      </c>
      <c r="P512">
        <v>0</v>
      </c>
      <c r="Q512">
        <v>1720</v>
      </c>
      <c r="R512" s="12">
        <f>IF(LEFT(RIGHT(AE512,7),3)="HMT",1,0)</f>
        <v>1</v>
      </c>
      <c r="S512" s="12">
        <f>IF(J512&gt;99,1,0)</f>
        <v>0</v>
      </c>
      <c r="T512" s="12">
        <f>R512*S512</f>
        <v>0</v>
      </c>
      <c r="U512" s="12">
        <f>IF(LEFT(RIGHT(AE512,7),3)="HMT",0,1)</f>
        <v>0</v>
      </c>
      <c r="V512" s="12">
        <f>S512*U512</f>
        <v>0</v>
      </c>
      <c r="W512" s="12">
        <f>IF(J512&lt;98.5,1,0)</f>
        <v>1</v>
      </c>
      <c r="X512" s="12">
        <f>AZ512*W512</f>
        <v>0</v>
      </c>
      <c r="Y512" t="s">
        <v>1585</v>
      </c>
      <c r="Z512" t="s">
        <v>1968</v>
      </c>
      <c r="AA512" s="21" t="s">
        <v>2096</v>
      </c>
      <c r="AB512" s="20" t="s">
        <v>2097</v>
      </c>
      <c r="AC512" s="21" t="s">
        <v>2156</v>
      </c>
      <c r="AD512" t="s">
        <v>2157</v>
      </c>
      <c r="AE512" s="14" t="s">
        <v>2158</v>
      </c>
      <c r="AF512" t="s">
        <v>1585</v>
      </c>
      <c r="AG512" t="s">
        <v>1968</v>
      </c>
      <c r="AH512" s="21" t="s">
        <v>2096</v>
      </c>
      <c r="AI512" s="40" t="s">
        <v>2857</v>
      </c>
      <c r="AJ512" s="21" t="s">
        <v>2156</v>
      </c>
      <c r="AK512" t="s">
        <v>2157</v>
      </c>
      <c r="AL512" s="15" t="s">
        <v>2158</v>
      </c>
      <c r="AM512" t="s">
        <v>1585</v>
      </c>
      <c r="AN512" t="s">
        <v>1968</v>
      </c>
      <c r="AO512" s="21" t="s">
        <v>2096</v>
      </c>
      <c r="AP512" s="19" t="s">
        <v>2857</v>
      </c>
      <c r="AQ512" s="21" t="s">
        <v>2156</v>
      </c>
      <c r="AR512" t="s">
        <v>2157</v>
      </c>
      <c r="AS512" t="s">
        <v>2882</v>
      </c>
      <c r="AT512" s="10">
        <v>89.382000000000005</v>
      </c>
      <c r="AU512" s="12">
        <f>IF(Z512=AN512,1,0)</f>
        <v>1</v>
      </c>
      <c r="AV512" s="12">
        <f>IF(AA512=AO512,1,0)</f>
        <v>1</v>
      </c>
      <c r="AW512" s="12">
        <f>IF(AB512=AP512,1,0)</f>
        <v>0</v>
      </c>
      <c r="AX512" s="12">
        <f>IF(AC512=AQ512,1,0)</f>
        <v>1</v>
      </c>
      <c r="AY512" s="12">
        <f>IF(AD512=AR512,1,0)</f>
        <v>1</v>
      </c>
      <c r="AZ512" s="12">
        <f>IF(AE512=AS512,1,0)</f>
        <v>0</v>
      </c>
      <c r="BA512" t="s">
        <v>3031</v>
      </c>
      <c r="BB512" s="12">
        <v>0</v>
      </c>
    </row>
    <row r="513" spans="1:55" x14ac:dyDescent="0.25">
      <c r="A513" s="12">
        <v>523</v>
      </c>
      <c r="B513" s="12">
        <v>512</v>
      </c>
      <c r="C513" s="12">
        <v>0</v>
      </c>
      <c r="D513" t="s">
        <v>352</v>
      </c>
      <c r="E513" s="35" t="s">
        <v>3275</v>
      </c>
      <c r="F513" s="12">
        <v>2</v>
      </c>
      <c r="G513" t="s">
        <v>353</v>
      </c>
      <c r="H513">
        <v>1369</v>
      </c>
      <c r="I513">
        <v>1488</v>
      </c>
      <c r="J513" s="10">
        <v>89.527000000000001</v>
      </c>
      <c r="K513">
        <v>1375</v>
      </c>
      <c r="L513">
        <v>1</v>
      </c>
      <c r="M513">
        <v>1369</v>
      </c>
      <c r="N513">
        <v>1</v>
      </c>
      <c r="O513">
        <v>1370</v>
      </c>
      <c r="P513">
        <v>0</v>
      </c>
      <c r="Q513">
        <v>1731</v>
      </c>
      <c r="R513" s="12">
        <f>IF(LEFT(RIGHT(AE513,7),3)="HMT",1,0)</f>
        <v>1</v>
      </c>
      <c r="S513" s="12">
        <f>IF(J513&gt;99,1,0)</f>
        <v>0</v>
      </c>
      <c r="T513" s="12">
        <f>R513*S513</f>
        <v>0</v>
      </c>
      <c r="U513" s="12">
        <f>IF(LEFT(RIGHT(AE513,7),3)="HMT",0,1)</f>
        <v>0</v>
      </c>
      <c r="V513" s="12">
        <f>S513*U513</f>
        <v>0</v>
      </c>
      <c r="W513" s="12">
        <f>IF(J513&lt;98.5,1,0)</f>
        <v>1</v>
      </c>
      <c r="X513" s="12">
        <f>AZ513*W513</f>
        <v>0</v>
      </c>
      <c r="Y513" t="s">
        <v>1585</v>
      </c>
      <c r="Z513" t="s">
        <v>1968</v>
      </c>
      <c r="AA513" s="21" t="s">
        <v>2096</v>
      </c>
      <c r="AB513" s="20" t="s">
        <v>2097</v>
      </c>
      <c r="AC513" s="21" t="s">
        <v>2156</v>
      </c>
      <c r="AD513" t="s">
        <v>2157</v>
      </c>
      <c r="AE513" s="14" t="s">
        <v>2158</v>
      </c>
      <c r="AF513" t="s">
        <v>1585</v>
      </c>
      <c r="AG513" t="s">
        <v>1968</v>
      </c>
      <c r="AH513" s="21" t="s">
        <v>2096</v>
      </c>
      <c r="AI513" s="40" t="s">
        <v>2857</v>
      </c>
      <c r="AJ513" s="21" t="s">
        <v>2156</v>
      </c>
      <c r="AK513" t="s">
        <v>2157</v>
      </c>
      <c r="AL513" s="15" t="s">
        <v>2158</v>
      </c>
      <c r="AM513" t="s">
        <v>1585</v>
      </c>
      <c r="AN513" t="s">
        <v>1968</v>
      </c>
      <c r="AO513" s="21" t="s">
        <v>2096</v>
      </c>
      <c r="AP513" s="19" t="s">
        <v>2857</v>
      </c>
      <c r="AQ513" s="21" t="s">
        <v>2156</v>
      </c>
      <c r="AR513" t="s">
        <v>2157</v>
      </c>
      <c r="AS513" t="s">
        <v>2882</v>
      </c>
      <c r="AT513" s="10">
        <v>89.527000000000001</v>
      </c>
      <c r="AU513" s="12">
        <f>IF(Z513=AN513,1,0)</f>
        <v>1</v>
      </c>
      <c r="AV513" s="12">
        <f>IF(AA513=AO513,1,0)</f>
        <v>1</v>
      </c>
      <c r="AW513" s="12">
        <f>IF(AB513=AP513,1,0)</f>
        <v>0</v>
      </c>
      <c r="AX513" s="12">
        <f>IF(AC513=AQ513,1,0)</f>
        <v>1</v>
      </c>
      <c r="AY513" s="12">
        <f>IF(AD513=AR513,1,0)</f>
        <v>1</v>
      </c>
      <c r="AZ513" s="12">
        <f>IF(AE513=AS513,1,0)</f>
        <v>0</v>
      </c>
      <c r="BA513" t="s">
        <v>3031</v>
      </c>
      <c r="BB513" s="12">
        <v>0</v>
      </c>
    </row>
    <row r="514" spans="1:55" x14ac:dyDescent="0.25">
      <c r="A514" s="12">
        <v>524</v>
      </c>
      <c r="B514" s="12">
        <v>513</v>
      </c>
      <c r="C514" s="12">
        <v>0</v>
      </c>
      <c r="D514" t="s">
        <v>355</v>
      </c>
      <c r="E514" s="35" t="s">
        <v>3276</v>
      </c>
      <c r="F514" s="12">
        <v>1</v>
      </c>
      <c r="G514" t="s">
        <v>353</v>
      </c>
      <c r="H514">
        <v>1368</v>
      </c>
      <c r="I514">
        <v>1488</v>
      </c>
      <c r="J514" s="9">
        <v>90.036000000000001</v>
      </c>
      <c r="K514">
        <v>1375</v>
      </c>
      <c r="L514">
        <v>1</v>
      </c>
      <c r="M514">
        <v>1368</v>
      </c>
      <c r="N514">
        <v>1</v>
      </c>
      <c r="O514">
        <v>1370</v>
      </c>
      <c r="P514">
        <v>0</v>
      </c>
      <c r="Q514">
        <v>1770</v>
      </c>
      <c r="R514" s="12">
        <f>IF(LEFT(RIGHT(AE514,7),3)="HMT",1,0)</f>
        <v>1</v>
      </c>
      <c r="S514" s="12">
        <f>IF(J514&gt;99,1,0)</f>
        <v>0</v>
      </c>
      <c r="T514" s="12">
        <f>R514*S514</f>
        <v>0</v>
      </c>
      <c r="U514" s="12">
        <f>IF(LEFT(RIGHT(AE514,7),3)="HMT",0,1)</f>
        <v>0</v>
      </c>
      <c r="V514" s="12">
        <f>S514*U514</f>
        <v>0</v>
      </c>
      <c r="W514" s="12">
        <f>IF(J514&lt;98.5,1,0)</f>
        <v>1</v>
      </c>
      <c r="X514" s="12">
        <f>AZ514*W514</f>
        <v>0</v>
      </c>
      <c r="Y514" t="s">
        <v>1585</v>
      </c>
      <c r="Z514" t="s">
        <v>1968</v>
      </c>
      <c r="AA514" t="s">
        <v>2096</v>
      </c>
      <c r="AB514" s="8" t="s">
        <v>2097</v>
      </c>
      <c r="AC514" s="21" t="s">
        <v>2156</v>
      </c>
      <c r="AD514" t="s">
        <v>2157</v>
      </c>
      <c r="AE514" s="14" t="s">
        <v>2159</v>
      </c>
      <c r="AF514" t="s">
        <v>1585</v>
      </c>
      <c r="AG514" t="s">
        <v>1968</v>
      </c>
      <c r="AH514" t="s">
        <v>2096</v>
      </c>
      <c r="AI514" s="39" t="s">
        <v>2857</v>
      </c>
      <c r="AJ514" s="21" t="s">
        <v>2156</v>
      </c>
      <c r="AK514" t="s">
        <v>2157</v>
      </c>
      <c r="AL514" s="15" t="s">
        <v>2159</v>
      </c>
      <c r="AM514" t="s">
        <v>1585</v>
      </c>
      <c r="AN514" t="s">
        <v>1968</v>
      </c>
      <c r="AO514" t="s">
        <v>2096</v>
      </c>
      <c r="AP514" s="14" t="s">
        <v>2857</v>
      </c>
      <c r="AQ514" s="21" t="s">
        <v>2156</v>
      </c>
      <c r="AR514" t="s">
        <v>2157</v>
      </c>
      <c r="AS514" t="s">
        <v>2882</v>
      </c>
      <c r="AT514" s="9">
        <v>90.036000000000001</v>
      </c>
      <c r="AU514" s="12">
        <f>IF(Z514=AN514,1,0)</f>
        <v>1</v>
      </c>
      <c r="AV514" s="12">
        <f>IF(AA514=AO514,1,0)</f>
        <v>1</v>
      </c>
      <c r="AW514" s="12">
        <f>IF(AB514=AP514,1,0)</f>
        <v>0</v>
      </c>
      <c r="AX514" s="12">
        <f>IF(AC514=AQ514,1,0)</f>
        <v>1</v>
      </c>
      <c r="AY514" s="12">
        <f>IF(AD514=AR514,1,0)</f>
        <v>1</v>
      </c>
      <c r="AZ514" s="12">
        <f>IF(AE514=AS514,1,0)</f>
        <v>0</v>
      </c>
      <c r="BA514" t="s">
        <v>3031</v>
      </c>
      <c r="BB514" s="12">
        <v>0</v>
      </c>
    </row>
    <row r="515" spans="1:55" x14ac:dyDescent="0.25">
      <c r="A515" s="12">
        <v>525</v>
      </c>
      <c r="B515" s="12">
        <v>514</v>
      </c>
      <c r="C515" s="12">
        <v>0</v>
      </c>
      <c r="D515" t="s">
        <v>1418</v>
      </c>
      <c r="E515" s="35" t="s">
        <v>3806</v>
      </c>
      <c r="F515" s="12">
        <v>1</v>
      </c>
      <c r="G515" t="s">
        <v>1419</v>
      </c>
      <c r="H515">
        <v>1331</v>
      </c>
      <c r="I515">
        <v>1489</v>
      </c>
      <c r="J515" s="4">
        <v>100</v>
      </c>
      <c r="K515">
        <v>1331</v>
      </c>
      <c r="L515">
        <v>1</v>
      </c>
      <c r="M515">
        <v>1331</v>
      </c>
      <c r="N515">
        <v>21</v>
      </c>
      <c r="O515">
        <v>1351</v>
      </c>
      <c r="P515">
        <v>0</v>
      </c>
      <c r="Q515">
        <v>2459</v>
      </c>
      <c r="R515" s="12">
        <f>IF(LEFT(RIGHT(AE515,7),3)="HMT",1,0)</f>
        <v>0</v>
      </c>
      <c r="S515" s="12">
        <f>IF(J515&gt;99,1,0)</f>
        <v>1</v>
      </c>
      <c r="T515" s="12">
        <f>R515*S515</f>
        <v>0</v>
      </c>
      <c r="U515" s="12">
        <f>IF(LEFT(RIGHT(AE515,7),3)="HMT",0,1)</f>
        <v>1</v>
      </c>
      <c r="V515" s="12">
        <f>S515*U515</f>
        <v>1</v>
      </c>
      <c r="W515" s="12">
        <f>IF(J515&lt;98.5,1,0)</f>
        <v>0</v>
      </c>
      <c r="X515" s="12">
        <f>AZ515*W515</f>
        <v>0</v>
      </c>
      <c r="Y515" t="s">
        <v>1585</v>
      </c>
      <c r="Z515" t="s">
        <v>1968</v>
      </c>
      <c r="AA515" s="20" t="s">
        <v>2096</v>
      </c>
      <c r="AB515" s="20" t="s">
        <v>2097</v>
      </c>
      <c r="AC515" s="21" t="s">
        <v>2160</v>
      </c>
      <c r="AD515" t="s">
        <v>2161</v>
      </c>
      <c r="AE515" t="s">
        <v>2162</v>
      </c>
      <c r="AF515" t="s">
        <v>1585</v>
      </c>
      <c r="AG515" t="s">
        <v>1968</v>
      </c>
      <c r="AH515" s="40" t="s">
        <v>2883</v>
      </c>
      <c r="AI515" s="40" t="s">
        <v>2884</v>
      </c>
      <c r="AJ515" s="21" t="s">
        <v>2160</v>
      </c>
      <c r="AK515" t="s">
        <v>2161</v>
      </c>
      <c r="AL515" s="15" t="s">
        <v>2162</v>
      </c>
      <c r="AM515" t="s">
        <v>1585</v>
      </c>
      <c r="AN515" t="s">
        <v>1968</v>
      </c>
      <c r="AO515" s="19" t="s">
        <v>2883</v>
      </c>
      <c r="AP515" s="19" t="s">
        <v>2884</v>
      </c>
      <c r="AQ515" s="21" t="s">
        <v>2160</v>
      </c>
      <c r="AR515" t="s">
        <v>2161</v>
      </c>
      <c r="AS515" t="s">
        <v>2162</v>
      </c>
      <c r="AT515" s="4">
        <v>100</v>
      </c>
      <c r="AU515" s="12">
        <f>IF(Z515=AN515,1,0)</f>
        <v>1</v>
      </c>
      <c r="AV515" s="12">
        <f>IF(AA515=AO515,1,0)</f>
        <v>0</v>
      </c>
      <c r="AW515" s="12">
        <f>IF(AB515=AP515,1,0)</f>
        <v>0</v>
      </c>
      <c r="AX515" s="12">
        <f>IF(AC515=AQ515,1,0)</f>
        <v>1</v>
      </c>
      <c r="AY515" s="12">
        <f>IF(AD515=AR515,1,0)</f>
        <v>1</v>
      </c>
      <c r="AZ515" s="12">
        <f>IF(AE515=AS515,1,0)</f>
        <v>1</v>
      </c>
      <c r="BA515" t="s">
        <v>3031</v>
      </c>
      <c r="BB515" s="12">
        <v>0</v>
      </c>
    </row>
    <row r="516" spans="1:55" x14ac:dyDescent="0.25">
      <c r="A516" s="12">
        <v>526</v>
      </c>
      <c r="B516" s="12">
        <v>515</v>
      </c>
      <c r="C516" s="12">
        <v>0</v>
      </c>
      <c r="D516" t="s">
        <v>47</v>
      </c>
      <c r="E516" s="35" t="s">
        <v>3140</v>
      </c>
      <c r="F516" s="12">
        <v>1</v>
      </c>
      <c r="G516" t="s">
        <v>45</v>
      </c>
      <c r="H516">
        <v>1331</v>
      </c>
      <c r="I516">
        <v>1407</v>
      </c>
      <c r="J516" s="4">
        <v>100</v>
      </c>
      <c r="K516">
        <v>1331</v>
      </c>
      <c r="L516">
        <v>1</v>
      </c>
      <c r="M516">
        <v>1331</v>
      </c>
      <c r="N516">
        <v>1</v>
      </c>
      <c r="O516">
        <v>1331</v>
      </c>
      <c r="P516">
        <v>0</v>
      </c>
      <c r="Q516">
        <v>2459</v>
      </c>
      <c r="R516" s="12">
        <f>IF(LEFT(RIGHT(AE516,7),3)="HMT",1,0)</f>
        <v>0</v>
      </c>
      <c r="S516" s="12">
        <f>IF(J516&gt;99,1,0)</f>
        <v>1</v>
      </c>
      <c r="T516" s="12">
        <f>R516*S516</f>
        <v>0</v>
      </c>
      <c r="U516" s="12">
        <f>IF(LEFT(RIGHT(AE516,7),3)="HMT",0,1)</f>
        <v>1</v>
      </c>
      <c r="V516" s="12">
        <f>S516*U516</f>
        <v>1</v>
      </c>
      <c r="W516" s="12">
        <f>IF(J516&lt;98.5,1,0)</f>
        <v>0</v>
      </c>
      <c r="X516" s="12">
        <f>AZ516*W516</f>
        <v>0</v>
      </c>
      <c r="Y516" t="s">
        <v>1585</v>
      </c>
      <c r="Z516" t="s">
        <v>1968</v>
      </c>
      <c r="AA516" s="20" t="s">
        <v>2096</v>
      </c>
      <c r="AB516" s="20" t="s">
        <v>2097</v>
      </c>
      <c r="AC516" s="21" t="s">
        <v>2160</v>
      </c>
      <c r="AD516" t="s">
        <v>2161</v>
      </c>
      <c r="AE516" t="s">
        <v>2163</v>
      </c>
      <c r="AF516" t="s">
        <v>1585</v>
      </c>
      <c r="AG516" t="s">
        <v>1968</v>
      </c>
      <c r="AH516" s="40" t="s">
        <v>2883</v>
      </c>
      <c r="AI516" s="40" t="s">
        <v>2884</v>
      </c>
      <c r="AJ516" s="21" t="s">
        <v>2160</v>
      </c>
      <c r="AK516" t="s">
        <v>2161</v>
      </c>
      <c r="AL516" s="15" t="s">
        <v>2163</v>
      </c>
      <c r="AM516" t="s">
        <v>1585</v>
      </c>
      <c r="AN516" t="s">
        <v>1968</v>
      </c>
      <c r="AO516" s="19" t="s">
        <v>2883</v>
      </c>
      <c r="AP516" s="19" t="s">
        <v>2884</v>
      </c>
      <c r="AQ516" s="21" t="s">
        <v>2160</v>
      </c>
      <c r="AR516" s="21" t="s">
        <v>2161</v>
      </c>
      <c r="AS516" t="s">
        <v>2163</v>
      </c>
      <c r="AT516" s="4">
        <v>100</v>
      </c>
      <c r="AU516" s="12">
        <f>IF(Z516=AN516,1,0)</f>
        <v>1</v>
      </c>
      <c r="AV516" s="12">
        <f>IF(AA516=AO516,1,0)</f>
        <v>0</v>
      </c>
      <c r="AW516" s="12">
        <f>IF(AB516=AP516,1,0)</f>
        <v>0</v>
      </c>
      <c r="AX516" s="12">
        <f>IF(AC516=AQ516,1,0)</f>
        <v>1</v>
      </c>
      <c r="AY516" s="12">
        <f>IF(AD516=AR516,1,0)</f>
        <v>1</v>
      </c>
      <c r="AZ516" s="12">
        <f>IF(AE516=AS516,1,0)</f>
        <v>1</v>
      </c>
      <c r="BA516" t="s">
        <v>3031</v>
      </c>
      <c r="BB516" s="12">
        <v>0</v>
      </c>
    </row>
    <row r="517" spans="1:55" x14ac:dyDescent="0.25">
      <c r="A517" s="12">
        <v>527</v>
      </c>
      <c r="B517" s="12">
        <v>516</v>
      </c>
      <c r="C517" s="12">
        <v>0</v>
      </c>
      <c r="D517" t="s">
        <v>44</v>
      </c>
      <c r="E517" s="35" t="s">
        <v>3140</v>
      </c>
      <c r="F517" s="12">
        <v>2</v>
      </c>
      <c r="G517" t="s">
        <v>45</v>
      </c>
      <c r="H517">
        <v>1331</v>
      </c>
      <c r="I517">
        <v>1407</v>
      </c>
      <c r="J517" s="8">
        <v>97.823999999999998</v>
      </c>
      <c r="K517">
        <v>1333</v>
      </c>
      <c r="L517">
        <v>1</v>
      </c>
      <c r="M517">
        <v>1331</v>
      </c>
      <c r="N517">
        <v>1</v>
      </c>
      <c r="O517">
        <v>1331</v>
      </c>
      <c r="P517">
        <v>0</v>
      </c>
      <c r="Q517">
        <v>2298</v>
      </c>
      <c r="R517" s="12">
        <f>IF(LEFT(RIGHT(AE517,7),3)="HMT",1,0)</f>
        <v>0</v>
      </c>
      <c r="S517" s="12">
        <f>IF(J517&gt;99,1,0)</f>
        <v>0</v>
      </c>
      <c r="T517" s="12">
        <f>R517*S517</f>
        <v>0</v>
      </c>
      <c r="U517" s="12">
        <f>IF(LEFT(RIGHT(AE517,7),3)="HMT",0,1)</f>
        <v>1</v>
      </c>
      <c r="V517" s="12">
        <f>S517*U517</f>
        <v>0</v>
      </c>
      <c r="W517" s="12">
        <f>IF(J517&lt;98.5,1,0)</f>
        <v>1</v>
      </c>
      <c r="X517" s="12">
        <f>AZ517*W517</f>
        <v>1</v>
      </c>
      <c r="Y517" t="s">
        <v>1585</v>
      </c>
      <c r="Z517" t="s">
        <v>1968</v>
      </c>
      <c r="AA517" s="20" t="s">
        <v>2096</v>
      </c>
      <c r="AB517" s="20" t="s">
        <v>2097</v>
      </c>
      <c r="AC517" s="21" t="s">
        <v>2160</v>
      </c>
      <c r="AD517" t="s">
        <v>2161</v>
      </c>
      <c r="AE517" t="s">
        <v>2163</v>
      </c>
      <c r="AF517" t="s">
        <v>1585</v>
      </c>
      <c r="AG517" t="s">
        <v>1968</v>
      </c>
      <c r="AH517" s="40" t="s">
        <v>2883</v>
      </c>
      <c r="AI517" s="40" t="s">
        <v>2884</v>
      </c>
      <c r="AJ517" s="21" t="s">
        <v>2160</v>
      </c>
      <c r="AK517" t="s">
        <v>2161</v>
      </c>
      <c r="AL517" s="15" t="s">
        <v>2163</v>
      </c>
      <c r="AM517" t="s">
        <v>1585</v>
      </c>
      <c r="AN517" t="s">
        <v>1968</v>
      </c>
      <c r="AO517" s="19" t="s">
        <v>2883</v>
      </c>
      <c r="AP517" s="19" t="s">
        <v>2884</v>
      </c>
      <c r="AQ517" s="21" t="s">
        <v>2160</v>
      </c>
      <c r="AR517" t="s">
        <v>2161</v>
      </c>
      <c r="AS517" t="s">
        <v>2163</v>
      </c>
      <c r="AT517" s="8">
        <v>97.823999999999998</v>
      </c>
      <c r="AU517" s="12">
        <f>IF(Z517=AN517,1,0)</f>
        <v>1</v>
      </c>
      <c r="AV517" s="12">
        <f>IF(AA517=AO517,1,0)</f>
        <v>0</v>
      </c>
      <c r="AW517" s="12">
        <f>IF(AB517=AP517,1,0)</f>
        <v>0</v>
      </c>
      <c r="AX517" s="12">
        <f>IF(AC517=AQ517,1,0)</f>
        <v>1</v>
      </c>
      <c r="AY517" s="12">
        <f>IF(AD517=AR517,1,0)</f>
        <v>1</v>
      </c>
      <c r="AZ517" s="12">
        <f>IF(AE517=AS517,1,0)</f>
        <v>1</v>
      </c>
      <c r="BA517" s="28" t="s">
        <v>3062</v>
      </c>
      <c r="BB517" s="12">
        <v>0</v>
      </c>
      <c r="BC517" t="s">
        <v>3084</v>
      </c>
    </row>
    <row r="518" spans="1:55" x14ac:dyDescent="0.25">
      <c r="A518" s="12">
        <v>528</v>
      </c>
      <c r="B518" s="12">
        <v>517</v>
      </c>
      <c r="C518" s="12">
        <v>0</v>
      </c>
      <c r="D518" t="s">
        <v>49</v>
      </c>
      <c r="E518" s="35" t="s">
        <v>3140</v>
      </c>
      <c r="F518" s="12">
        <v>3</v>
      </c>
      <c r="G518" t="s">
        <v>45</v>
      </c>
      <c r="H518">
        <v>1331</v>
      </c>
      <c r="I518">
        <v>1407</v>
      </c>
      <c r="J518" s="4">
        <v>99.323999999999998</v>
      </c>
      <c r="K518">
        <v>1331</v>
      </c>
      <c r="L518">
        <v>1</v>
      </c>
      <c r="M518">
        <v>1331</v>
      </c>
      <c r="N518">
        <v>1</v>
      </c>
      <c r="O518">
        <v>1331</v>
      </c>
      <c r="P518">
        <v>0</v>
      </c>
      <c r="Q518">
        <v>2409</v>
      </c>
      <c r="R518" s="12">
        <f>IF(LEFT(RIGHT(AE518,7),3)="HMT",1,0)</f>
        <v>0</v>
      </c>
      <c r="S518" s="12">
        <f>IF(J518&gt;99,1,0)</f>
        <v>1</v>
      </c>
      <c r="T518" s="12">
        <f>R518*S518</f>
        <v>0</v>
      </c>
      <c r="U518" s="12">
        <f>IF(LEFT(RIGHT(AE518,7),3)="HMT",0,1)</f>
        <v>1</v>
      </c>
      <c r="V518" s="12">
        <f>S518*U518</f>
        <v>1</v>
      </c>
      <c r="W518" s="12">
        <f>IF(J518&lt;98.5,1,0)</f>
        <v>0</v>
      </c>
      <c r="X518" s="12">
        <f>AZ518*W518</f>
        <v>0</v>
      </c>
      <c r="Y518" t="s">
        <v>1585</v>
      </c>
      <c r="Z518" t="s">
        <v>1968</v>
      </c>
      <c r="AA518" s="20" t="s">
        <v>2096</v>
      </c>
      <c r="AB518" s="20" t="s">
        <v>2097</v>
      </c>
      <c r="AC518" s="21" t="s">
        <v>2160</v>
      </c>
      <c r="AD518" t="s">
        <v>2161</v>
      </c>
      <c r="AE518" t="s">
        <v>2163</v>
      </c>
      <c r="AF518" t="s">
        <v>1585</v>
      </c>
      <c r="AG518" t="s">
        <v>1968</v>
      </c>
      <c r="AH518" s="40" t="s">
        <v>2883</v>
      </c>
      <c r="AI518" s="40" t="s">
        <v>2884</v>
      </c>
      <c r="AJ518" s="21" t="s">
        <v>2160</v>
      </c>
      <c r="AK518" t="s">
        <v>2161</v>
      </c>
      <c r="AL518" s="15" t="s">
        <v>2163</v>
      </c>
      <c r="AM518" t="s">
        <v>1585</v>
      </c>
      <c r="AN518" t="s">
        <v>1968</v>
      </c>
      <c r="AO518" s="19" t="s">
        <v>2883</v>
      </c>
      <c r="AP518" s="19" t="s">
        <v>2884</v>
      </c>
      <c r="AQ518" s="21" t="s">
        <v>2160</v>
      </c>
      <c r="AR518" t="s">
        <v>2161</v>
      </c>
      <c r="AS518" t="s">
        <v>2163</v>
      </c>
      <c r="AT518" s="4">
        <v>99.323999999999998</v>
      </c>
      <c r="AU518" s="12">
        <f>IF(Z518=AN518,1,0)</f>
        <v>1</v>
      </c>
      <c r="AV518" s="12">
        <f>IF(AA518=AO518,1,0)</f>
        <v>0</v>
      </c>
      <c r="AW518" s="12">
        <f>IF(AB518=AP518,1,0)</f>
        <v>0</v>
      </c>
      <c r="AX518" s="12">
        <f>IF(AC518=AQ518,1,0)</f>
        <v>1</v>
      </c>
      <c r="AY518" s="12">
        <f>IF(AD518=AR518,1,0)</f>
        <v>1</v>
      </c>
      <c r="AZ518" s="12">
        <f>IF(AE518=AS518,1,0)</f>
        <v>1</v>
      </c>
      <c r="BA518" t="s">
        <v>3031</v>
      </c>
      <c r="BB518" s="12">
        <v>0</v>
      </c>
    </row>
    <row r="519" spans="1:55" x14ac:dyDescent="0.25">
      <c r="A519" s="12">
        <v>529</v>
      </c>
      <c r="B519" s="12">
        <v>518</v>
      </c>
      <c r="C519" s="12">
        <v>0</v>
      </c>
      <c r="D519" t="s">
        <v>46</v>
      </c>
      <c r="E519" s="35" t="s">
        <v>3140</v>
      </c>
      <c r="F519" s="12">
        <v>4</v>
      </c>
      <c r="G519" t="s">
        <v>45</v>
      </c>
      <c r="H519">
        <v>1331</v>
      </c>
      <c r="I519">
        <v>1407</v>
      </c>
      <c r="J519" s="4">
        <v>99.323999999999998</v>
      </c>
      <c r="K519">
        <v>1331</v>
      </c>
      <c r="L519">
        <v>1</v>
      </c>
      <c r="M519">
        <v>1331</v>
      </c>
      <c r="N519">
        <v>1</v>
      </c>
      <c r="O519">
        <v>1331</v>
      </c>
      <c r="P519">
        <v>0</v>
      </c>
      <c r="Q519">
        <v>2409</v>
      </c>
      <c r="R519" s="12">
        <f>IF(LEFT(RIGHT(AE519,7),3)="HMT",1,0)</f>
        <v>0</v>
      </c>
      <c r="S519" s="12">
        <f>IF(J519&gt;99,1,0)</f>
        <v>1</v>
      </c>
      <c r="T519" s="12">
        <f>R519*S519</f>
        <v>0</v>
      </c>
      <c r="U519" s="12">
        <f>IF(LEFT(RIGHT(AE519,7),3)="HMT",0,1)</f>
        <v>1</v>
      </c>
      <c r="V519" s="12">
        <f>S519*U519</f>
        <v>1</v>
      </c>
      <c r="W519" s="12">
        <f>IF(J519&lt;98.5,1,0)</f>
        <v>0</v>
      </c>
      <c r="X519" s="12">
        <f>AZ519*W519</f>
        <v>0</v>
      </c>
      <c r="Y519" t="s">
        <v>1585</v>
      </c>
      <c r="Z519" t="s">
        <v>1968</v>
      </c>
      <c r="AA519" s="20" t="s">
        <v>2096</v>
      </c>
      <c r="AB519" s="20" t="s">
        <v>2097</v>
      </c>
      <c r="AC519" s="21" t="s">
        <v>2160</v>
      </c>
      <c r="AD519" t="s">
        <v>2161</v>
      </c>
      <c r="AE519" t="s">
        <v>2163</v>
      </c>
      <c r="AF519" t="s">
        <v>1585</v>
      </c>
      <c r="AG519" t="s">
        <v>1968</v>
      </c>
      <c r="AH519" s="40" t="s">
        <v>2883</v>
      </c>
      <c r="AI519" s="40" t="s">
        <v>2884</v>
      </c>
      <c r="AJ519" s="21" t="s">
        <v>2160</v>
      </c>
      <c r="AK519" t="s">
        <v>2161</v>
      </c>
      <c r="AL519" s="15" t="s">
        <v>2163</v>
      </c>
      <c r="AM519" t="s">
        <v>1585</v>
      </c>
      <c r="AN519" t="s">
        <v>1968</v>
      </c>
      <c r="AO519" s="19" t="s">
        <v>2883</v>
      </c>
      <c r="AP519" s="19" t="s">
        <v>2884</v>
      </c>
      <c r="AQ519" s="21" t="s">
        <v>2160</v>
      </c>
      <c r="AR519" t="s">
        <v>2161</v>
      </c>
      <c r="AS519" t="s">
        <v>2163</v>
      </c>
      <c r="AT519" s="4">
        <v>99.323999999999998</v>
      </c>
      <c r="AU519" s="12">
        <f>IF(Z519=AN519,1,0)</f>
        <v>1</v>
      </c>
      <c r="AV519" s="12">
        <f>IF(AA519=AO519,1,0)</f>
        <v>0</v>
      </c>
      <c r="AW519" s="12">
        <f>IF(AB519=AP519,1,0)</f>
        <v>0</v>
      </c>
      <c r="AX519" s="12">
        <f>IF(AC519=AQ519,1,0)</f>
        <v>1</v>
      </c>
      <c r="AY519" s="12">
        <f>IF(AD519=AR519,1,0)</f>
        <v>1</v>
      </c>
      <c r="AZ519" s="12">
        <f>IF(AE519=AS519,1,0)</f>
        <v>1</v>
      </c>
      <c r="BA519" t="s">
        <v>3031</v>
      </c>
      <c r="BB519" s="12">
        <v>0</v>
      </c>
    </row>
    <row r="520" spans="1:55" x14ac:dyDescent="0.25">
      <c r="A520" s="12">
        <v>530</v>
      </c>
      <c r="B520" s="12">
        <v>519</v>
      </c>
      <c r="C520" s="12">
        <v>0</v>
      </c>
      <c r="D520" t="s">
        <v>48</v>
      </c>
      <c r="E520" s="35" t="s">
        <v>3140</v>
      </c>
      <c r="F520" s="12">
        <v>5</v>
      </c>
      <c r="G520" t="s">
        <v>45</v>
      </c>
      <c r="H520">
        <v>1331</v>
      </c>
      <c r="I520">
        <v>1407</v>
      </c>
      <c r="J520" s="6">
        <v>98.95</v>
      </c>
      <c r="K520">
        <v>1333</v>
      </c>
      <c r="L520">
        <v>1</v>
      </c>
      <c r="M520">
        <v>1331</v>
      </c>
      <c r="N520">
        <v>1</v>
      </c>
      <c r="O520">
        <v>1331</v>
      </c>
      <c r="P520">
        <v>0</v>
      </c>
      <c r="Q520">
        <v>2381</v>
      </c>
      <c r="R520" s="12">
        <f>IF(LEFT(RIGHT(AE520,7),3)="HMT",1,0)</f>
        <v>0</v>
      </c>
      <c r="S520" s="12">
        <f>IF(J520&gt;99,1,0)</f>
        <v>0</v>
      </c>
      <c r="T520" s="12">
        <f>R520*S520</f>
        <v>0</v>
      </c>
      <c r="U520" s="12">
        <f>IF(LEFT(RIGHT(AE520,7),3)="HMT",0,1)</f>
        <v>1</v>
      </c>
      <c r="V520" s="12">
        <f>S520*U520</f>
        <v>0</v>
      </c>
      <c r="W520" s="12">
        <f>IF(J520&lt;98.5,1,0)</f>
        <v>0</v>
      </c>
      <c r="X520" s="12">
        <f>AZ520*W520</f>
        <v>0</v>
      </c>
      <c r="Y520" t="s">
        <v>1585</v>
      </c>
      <c r="Z520" t="s">
        <v>1968</v>
      </c>
      <c r="AA520" s="20" t="s">
        <v>2096</v>
      </c>
      <c r="AB520" s="20" t="s">
        <v>2097</v>
      </c>
      <c r="AC520" s="21" t="s">
        <v>2160</v>
      </c>
      <c r="AD520" t="s">
        <v>2161</v>
      </c>
      <c r="AE520" t="s">
        <v>2163</v>
      </c>
      <c r="AF520" t="s">
        <v>1585</v>
      </c>
      <c r="AG520" t="s">
        <v>1968</v>
      </c>
      <c r="AH520" s="40" t="s">
        <v>2883</v>
      </c>
      <c r="AI520" s="40" t="s">
        <v>2884</v>
      </c>
      <c r="AJ520" s="21" t="s">
        <v>2160</v>
      </c>
      <c r="AK520" t="s">
        <v>2161</v>
      </c>
      <c r="AL520" s="15" t="s">
        <v>2163</v>
      </c>
      <c r="AM520" t="s">
        <v>1585</v>
      </c>
      <c r="AN520" t="s">
        <v>1968</v>
      </c>
      <c r="AO520" s="19" t="s">
        <v>2883</v>
      </c>
      <c r="AP520" s="19" t="s">
        <v>2884</v>
      </c>
      <c r="AQ520" s="21" t="s">
        <v>2160</v>
      </c>
      <c r="AR520" t="s">
        <v>2161</v>
      </c>
      <c r="AS520" t="s">
        <v>2163</v>
      </c>
      <c r="AT520" s="6">
        <v>98.95</v>
      </c>
      <c r="AU520" s="12">
        <f>IF(Z520=AN520,1,0)</f>
        <v>1</v>
      </c>
      <c r="AV520" s="12">
        <f>IF(AA520=AO520,1,0)</f>
        <v>0</v>
      </c>
      <c r="AW520" s="12">
        <f>IF(AB520=AP520,1,0)</f>
        <v>0</v>
      </c>
      <c r="AX520" s="12">
        <f>IF(AC520=AQ520,1,0)</f>
        <v>1</v>
      </c>
      <c r="AY520" s="12">
        <f>IF(AD520=AR520,1,0)</f>
        <v>1</v>
      </c>
      <c r="AZ520" s="12">
        <f>IF(AE520=AS520,1,0)</f>
        <v>1</v>
      </c>
      <c r="BA520" t="s">
        <v>3031</v>
      </c>
      <c r="BB520" s="12">
        <v>0</v>
      </c>
    </row>
    <row r="521" spans="1:55" x14ac:dyDescent="0.25">
      <c r="A521" s="12">
        <v>531</v>
      </c>
      <c r="B521" s="12">
        <v>520</v>
      </c>
      <c r="C521" s="12">
        <v>0</v>
      </c>
      <c r="D521" t="s">
        <v>1241</v>
      </c>
      <c r="E521" s="35" t="s">
        <v>3714</v>
      </c>
      <c r="F521" s="12">
        <v>1</v>
      </c>
      <c r="G521" t="s">
        <v>606</v>
      </c>
      <c r="H521">
        <v>1330</v>
      </c>
      <c r="I521">
        <v>1515</v>
      </c>
      <c r="J521" s="4">
        <v>100</v>
      </c>
      <c r="K521">
        <v>1330</v>
      </c>
      <c r="L521">
        <v>1</v>
      </c>
      <c r="M521">
        <v>1330</v>
      </c>
      <c r="N521">
        <v>21</v>
      </c>
      <c r="O521">
        <v>1350</v>
      </c>
      <c r="P521">
        <v>0</v>
      </c>
      <c r="Q521">
        <v>2457</v>
      </c>
      <c r="R521" s="12">
        <f>IF(LEFT(RIGHT(AE521,7),3)="HMT",1,0)</f>
        <v>0</v>
      </c>
      <c r="S521" s="12">
        <f>IF(J521&gt;99,1,0)</f>
        <v>1</v>
      </c>
      <c r="T521" s="12">
        <f>R521*S521</f>
        <v>0</v>
      </c>
      <c r="U521" s="12">
        <f>IF(LEFT(RIGHT(AE521,7),3)="HMT",0,1)</f>
        <v>1</v>
      </c>
      <c r="V521" s="12">
        <f>S521*U521</f>
        <v>1</v>
      </c>
      <c r="W521" s="12">
        <f>IF(J521&lt;98.5,1,0)</f>
        <v>0</v>
      </c>
      <c r="X521" s="12">
        <f>AZ521*W521</f>
        <v>0</v>
      </c>
      <c r="Y521" t="s">
        <v>1585</v>
      </c>
      <c r="Z521" t="s">
        <v>1968</v>
      </c>
      <c r="AA521" s="20" t="s">
        <v>2096</v>
      </c>
      <c r="AB521" s="20" t="s">
        <v>2097</v>
      </c>
      <c r="AC521" s="21" t="s">
        <v>2160</v>
      </c>
      <c r="AD521" t="s">
        <v>2161</v>
      </c>
      <c r="AE521" t="s">
        <v>2164</v>
      </c>
      <c r="AF521" t="s">
        <v>1585</v>
      </c>
      <c r="AG521" t="s">
        <v>1968</v>
      </c>
      <c r="AH521" s="40" t="s">
        <v>2883</v>
      </c>
      <c r="AI521" s="40" t="s">
        <v>2884</v>
      </c>
      <c r="AJ521" s="21" t="s">
        <v>2160</v>
      </c>
      <c r="AK521" t="s">
        <v>2161</v>
      </c>
      <c r="AL521" s="15" t="s">
        <v>2164</v>
      </c>
      <c r="AM521" t="s">
        <v>1585</v>
      </c>
      <c r="AN521" t="s">
        <v>1968</v>
      </c>
      <c r="AO521" s="19" t="s">
        <v>2883</v>
      </c>
      <c r="AP521" s="19" t="s">
        <v>2884</v>
      </c>
      <c r="AQ521" s="21" t="s">
        <v>2160</v>
      </c>
      <c r="AR521" t="s">
        <v>2161</v>
      </c>
      <c r="AS521" t="s">
        <v>2164</v>
      </c>
      <c r="AT521" s="4">
        <v>100</v>
      </c>
      <c r="AU521" s="12">
        <f>IF(Z521=AN521,1,0)</f>
        <v>1</v>
      </c>
      <c r="AV521" s="12">
        <f>IF(AA521=AO521,1,0)</f>
        <v>0</v>
      </c>
      <c r="AW521" s="12">
        <f>IF(AB521=AP521,1,0)</f>
        <v>0</v>
      </c>
      <c r="AX521" s="12">
        <f>IF(AC521=AQ521,1,0)</f>
        <v>1</v>
      </c>
      <c r="AY521" s="12">
        <f>IF(AD521=AR521,1,0)</f>
        <v>1</v>
      </c>
      <c r="AZ521" s="12">
        <f>IF(AE521=AS521,1,0)</f>
        <v>1</v>
      </c>
      <c r="BA521" t="s">
        <v>3031</v>
      </c>
      <c r="BB521" s="12">
        <v>0</v>
      </c>
    </row>
    <row r="522" spans="1:55" x14ac:dyDescent="0.25">
      <c r="A522" s="12">
        <v>532</v>
      </c>
      <c r="B522" s="12">
        <v>521</v>
      </c>
      <c r="C522" s="12">
        <v>0</v>
      </c>
      <c r="D522" t="s">
        <v>595</v>
      </c>
      <c r="E522" s="35" t="s">
        <v>3391</v>
      </c>
      <c r="F522" s="12">
        <v>1</v>
      </c>
      <c r="G522" t="s">
        <v>596</v>
      </c>
      <c r="H522">
        <v>1332</v>
      </c>
      <c r="I522">
        <v>1348</v>
      </c>
      <c r="J522" s="8">
        <v>97.566999999999993</v>
      </c>
      <c r="K522">
        <v>1274</v>
      </c>
      <c r="L522">
        <v>60</v>
      </c>
      <c r="M522">
        <v>1332</v>
      </c>
      <c r="N522">
        <v>11</v>
      </c>
      <c r="O522">
        <v>1283</v>
      </c>
      <c r="P522">
        <v>0</v>
      </c>
      <c r="Q522">
        <v>2180</v>
      </c>
      <c r="R522" s="12">
        <f>IF(LEFT(RIGHT(AE522,7),3)="HMT",1,0)</f>
        <v>1</v>
      </c>
      <c r="S522" s="12">
        <f>IF(J522&gt;99,1,0)</f>
        <v>0</v>
      </c>
      <c r="T522" s="12">
        <f>R522*S522</f>
        <v>0</v>
      </c>
      <c r="U522" s="12">
        <f>IF(LEFT(RIGHT(AE522,7),3)="HMT",0,1)</f>
        <v>0</v>
      </c>
      <c r="V522" s="12">
        <f>S522*U522</f>
        <v>0</v>
      </c>
      <c r="W522" s="12">
        <f>IF(J522&lt;98.5,1,0)</f>
        <v>1</v>
      </c>
      <c r="X522" s="12">
        <f>AZ522*W522</f>
        <v>0</v>
      </c>
      <c r="Y522" t="s">
        <v>1585</v>
      </c>
      <c r="Z522" t="s">
        <v>1968</v>
      </c>
      <c r="AA522" s="20" t="s">
        <v>2096</v>
      </c>
      <c r="AB522" s="20" t="s">
        <v>2097</v>
      </c>
      <c r="AC522" s="21" t="s">
        <v>2160</v>
      </c>
      <c r="AD522" t="s">
        <v>2161</v>
      </c>
      <c r="AE522" s="14" t="s">
        <v>2165</v>
      </c>
      <c r="AF522" t="s">
        <v>1585</v>
      </c>
      <c r="AG522" t="s">
        <v>1968</v>
      </c>
      <c r="AH522" s="40" t="s">
        <v>2883</v>
      </c>
      <c r="AI522" s="40" t="s">
        <v>2884</v>
      </c>
      <c r="AJ522" s="21" t="s">
        <v>2160</v>
      </c>
      <c r="AK522" t="s">
        <v>2161</v>
      </c>
      <c r="AL522" s="15" t="s">
        <v>2165</v>
      </c>
      <c r="AM522" t="s">
        <v>1585</v>
      </c>
      <c r="AN522" t="s">
        <v>1968</v>
      </c>
      <c r="AO522" s="19" t="s">
        <v>2883</v>
      </c>
      <c r="AP522" s="19" t="s">
        <v>2884</v>
      </c>
      <c r="AQ522" s="21" t="s">
        <v>2160</v>
      </c>
      <c r="AR522" t="s">
        <v>2161</v>
      </c>
      <c r="AS522" t="s">
        <v>2885</v>
      </c>
      <c r="AT522" s="8">
        <v>97.566999999999993</v>
      </c>
      <c r="AU522" s="12">
        <f>IF(Z522=AN522,1,0)</f>
        <v>1</v>
      </c>
      <c r="AV522" s="12">
        <f>IF(AA522=AO522,1,0)</f>
        <v>0</v>
      </c>
      <c r="AW522" s="12">
        <f>IF(AB522=AP522,1,0)</f>
        <v>0</v>
      </c>
      <c r="AX522" s="12">
        <f>IF(AC522=AQ522,1,0)</f>
        <v>1</v>
      </c>
      <c r="AY522" s="12">
        <f>IF(AD522=AR522,1,0)</f>
        <v>1</v>
      </c>
      <c r="AZ522" s="12">
        <f>IF(AE522=AS522,1,0)</f>
        <v>0</v>
      </c>
      <c r="BA522" t="s">
        <v>3031</v>
      </c>
      <c r="BB522" s="12">
        <v>0</v>
      </c>
    </row>
    <row r="523" spans="1:55" x14ac:dyDescent="0.25">
      <c r="A523" s="12">
        <v>533</v>
      </c>
      <c r="B523" s="12">
        <v>522</v>
      </c>
      <c r="C523" s="12">
        <v>0</v>
      </c>
      <c r="D523" t="s">
        <v>605</v>
      </c>
      <c r="E523" s="35" t="s">
        <v>3395</v>
      </c>
      <c r="F523" s="12">
        <v>1</v>
      </c>
      <c r="G523" t="s">
        <v>606</v>
      </c>
      <c r="H523">
        <v>1330</v>
      </c>
      <c r="I523">
        <v>1515</v>
      </c>
      <c r="J523" s="8">
        <v>96.323999999999998</v>
      </c>
      <c r="K523">
        <v>1333</v>
      </c>
      <c r="L523">
        <v>1</v>
      </c>
      <c r="M523">
        <v>1330</v>
      </c>
      <c r="N523">
        <v>21</v>
      </c>
      <c r="O523">
        <v>1350</v>
      </c>
      <c r="P523">
        <v>0</v>
      </c>
      <c r="Q523">
        <v>2185</v>
      </c>
      <c r="R523" s="12">
        <f>IF(LEFT(RIGHT(AE523,7),3)="HMT",1,0)</f>
        <v>1</v>
      </c>
      <c r="S523" s="12">
        <f>IF(J523&gt;99,1,0)</f>
        <v>0</v>
      </c>
      <c r="T523" s="12">
        <f>R523*S523</f>
        <v>0</v>
      </c>
      <c r="U523" s="12">
        <f>IF(LEFT(RIGHT(AE523,7),3)="HMT",0,1)</f>
        <v>0</v>
      </c>
      <c r="V523" s="12">
        <f>S523*U523</f>
        <v>0</v>
      </c>
      <c r="W523" s="12">
        <f>IF(J523&lt;98.5,1,0)</f>
        <v>1</v>
      </c>
      <c r="X523" s="12">
        <f>AZ523*W523</f>
        <v>0</v>
      </c>
      <c r="Y523" t="s">
        <v>1585</v>
      </c>
      <c r="Z523" t="s">
        <v>1968</v>
      </c>
      <c r="AA523" s="20" t="s">
        <v>2096</v>
      </c>
      <c r="AB523" s="20" t="s">
        <v>2097</v>
      </c>
      <c r="AC523" s="21" t="s">
        <v>2160</v>
      </c>
      <c r="AD523" t="s">
        <v>2161</v>
      </c>
      <c r="AE523" s="14" t="s">
        <v>2166</v>
      </c>
      <c r="AF523" t="s">
        <v>1585</v>
      </c>
      <c r="AG523" t="s">
        <v>1968</v>
      </c>
      <c r="AH523" s="40" t="s">
        <v>2883</v>
      </c>
      <c r="AI523" s="40" t="s">
        <v>2884</v>
      </c>
      <c r="AJ523" s="21" t="s">
        <v>2160</v>
      </c>
      <c r="AK523" t="s">
        <v>2161</v>
      </c>
      <c r="AL523" s="15" t="s">
        <v>2166</v>
      </c>
      <c r="AM523" t="s">
        <v>1585</v>
      </c>
      <c r="AN523" t="s">
        <v>1968</v>
      </c>
      <c r="AO523" s="19" t="s">
        <v>2883</v>
      </c>
      <c r="AP523" s="19" t="s">
        <v>2884</v>
      </c>
      <c r="AQ523" s="21" t="s">
        <v>2160</v>
      </c>
      <c r="AR523" s="21" t="s">
        <v>2161</v>
      </c>
      <c r="AS523" t="s">
        <v>2164</v>
      </c>
      <c r="AT523" s="8">
        <v>96.323999999999998</v>
      </c>
      <c r="AU523" s="12">
        <f>IF(Z523=AN523,1,0)</f>
        <v>1</v>
      </c>
      <c r="AV523" s="12">
        <f>IF(AA523=AO523,1,0)</f>
        <v>0</v>
      </c>
      <c r="AW523" s="12">
        <f>IF(AB523=AP523,1,0)</f>
        <v>0</v>
      </c>
      <c r="AX523" s="12">
        <f>IF(AC523=AQ523,1,0)</f>
        <v>1</v>
      </c>
      <c r="AY523" s="12">
        <f>IF(AD523=AR523,1,0)</f>
        <v>1</v>
      </c>
      <c r="AZ523" s="12">
        <f>IF(AE523=AS523,1,0)</f>
        <v>0</v>
      </c>
      <c r="BA523" t="s">
        <v>3031</v>
      </c>
      <c r="BB523" s="12">
        <v>0</v>
      </c>
    </row>
    <row r="524" spans="1:55" x14ac:dyDescent="0.25">
      <c r="A524" s="12">
        <v>534</v>
      </c>
      <c r="B524" s="12">
        <v>523</v>
      </c>
      <c r="C524" s="12">
        <v>0</v>
      </c>
      <c r="D524" t="s">
        <v>607</v>
      </c>
      <c r="E524" s="35" t="s">
        <v>3396</v>
      </c>
      <c r="F524" s="12">
        <v>1</v>
      </c>
      <c r="G524" t="s">
        <v>596</v>
      </c>
      <c r="H524">
        <v>1332</v>
      </c>
      <c r="I524">
        <v>1348</v>
      </c>
      <c r="J524" s="4">
        <v>100</v>
      </c>
      <c r="K524">
        <v>1283</v>
      </c>
      <c r="L524">
        <v>50</v>
      </c>
      <c r="M524">
        <v>1332</v>
      </c>
      <c r="N524">
        <v>1</v>
      </c>
      <c r="O524">
        <v>1283</v>
      </c>
      <c r="P524">
        <v>0</v>
      </c>
      <c r="Q524">
        <v>2370</v>
      </c>
      <c r="R524" s="12">
        <f>IF(LEFT(RIGHT(AE524,7),3)="HMT",1,0)</f>
        <v>1</v>
      </c>
      <c r="S524" s="12">
        <f>IF(J524&gt;99,1,0)</f>
        <v>1</v>
      </c>
      <c r="T524" s="12">
        <f>R524*S524</f>
        <v>1</v>
      </c>
      <c r="U524" s="12">
        <f>IF(LEFT(RIGHT(AE524,7),3)="HMT",0,1)</f>
        <v>0</v>
      </c>
      <c r="V524" s="12">
        <f>S524*U524</f>
        <v>0</v>
      </c>
      <c r="W524" s="12">
        <f>IF(J524&lt;98.5,1,0)</f>
        <v>0</v>
      </c>
      <c r="X524" s="12">
        <f>AZ524*W524</f>
        <v>0</v>
      </c>
      <c r="Y524" t="s">
        <v>1585</v>
      </c>
      <c r="Z524" t="s">
        <v>1968</v>
      </c>
      <c r="AA524" s="20" t="s">
        <v>2096</v>
      </c>
      <c r="AB524" s="20" t="s">
        <v>2097</v>
      </c>
      <c r="AC524" s="21" t="s">
        <v>2160</v>
      </c>
      <c r="AD524" t="s">
        <v>2161</v>
      </c>
      <c r="AE524" t="s">
        <v>2167</v>
      </c>
      <c r="AF524" t="s">
        <v>1585</v>
      </c>
      <c r="AG524" t="s">
        <v>1968</v>
      </c>
      <c r="AH524" s="40" t="s">
        <v>2883</v>
      </c>
      <c r="AI524" s="40" t="s">
        <v>2884</v>
      </c>
      <c r="AJ524" s="21" t="s">
        <v>2160</v>
      </c>
      <c r="AK524" t="s">
        <v>2161</v>
      </c>
      <c r="AL524" s="15" t="s">
        <v>2167</v>
      </c>
      <c r="AM524" t="s">
        <v>1585</v>
      </c>
      <c r="AN524" t="s">
        <v>1968</v>
      </c>
      <c r="AO524" s="19" t="s">
        <v>2883</v>
      </c>
      <c r="AP524" s="19" t="s">
        <v>2884</v>
      </c>
      <c r="AQ524" s="21" t="s">
        <v>2160</v>
      </c>
      <c r="AR524" s="21" t="s">
        <v>2161</v>
      </c>
      <c r="AS524" t="s">
        <v>2885</v>
      </c>
      <c r="AT524" s="4">
        <v>100</v>
      </c>
      <c r="AU524" s="12">
        <f>IF(Z524=AN524,1,0)</f>
        <v>1</v>
      </c>
      <c r="AV524" s="12">
        <f>IF(AA524=AO524,1,0)</f>
        <v>0</v>
      </c>
      <c r="AW524" s="12">
        <f>IF(AB524=AP524,1,0)</f>
        <v>0</v>
      </c>
      <c r="AX524" s="12">
        <f>IF(AC524=AQ524,1,0)</f>
        <v>1</v>
      </c>
      <c r="AY524" s="12">
        <f>IF(AD524=AR524,1,0)</f>
        <v>1</v>
      </c>
      <c r="AZ524" s="12">
        <f>IF(AE524=AS524,1,0)</f>
        <v>0</v>
      </c>
      <c r="BA524" t="s">
        <v>3031</v>
      </c>
      <c r="BB524" s="25">
        <v>1</v>
      </c>
    </row>
    <row r="525" spans="1:55" x14ac:dyDescent="0.25">
      <c r="A525" s="12">
        <v>535</v>
      </c>
      <c r="B525" s="12">
        <v>524</v>
      </c>
      <c r="C525" s="12">
        <v>0</v>
      </c>
      <c r="D525" t="s">
        <v>1306</v>
      </c>
      <c r="E525" s="35" t="s">
        <v>3747</v>
      </c>
      <c r="F525" s="12">
        <v>1</v>
      </c>
      <c r="G525" t="s">
        <v>1307</v>
      </c>
      <c r="H525">
        <v>1330</v>
      </c>
      <c r="I525">
        <v>1418</v>
      </c>
      <c r="J525" s="4">
        <v>99.697000000000003</v>
      </c>
      <c r="K525">
        <v>1318</v>
      </c>
      <c r="L525">
        <v>16</v>
      </c>
      <c r="M525">
        <v>1330</v>
      </c>
      <c r="N525">
        <v>1</v>
      </c>
      <c r="O525">
        <v>1318</v>
      </c>
      <c r="P525">
        <v>0</v>
      </c>
      <c r="Q525">
        <v>2410</v>
      </c>
      <c r="R525" s="12">
        <f>IF(LEFT(RIGHT(AE525,7),3)="HMT",1,0)</f>
        <v>0</v>
      </c>
      <c r="S525" s="12">
        <f>IF(J525&gt;99,1,0)</f>
        <v>1</v>
      </c>
      <c r="T525" s="12">
        <f>R525*S525</f>
        <v>0</v>
      </c>
      <c r="U525" s="12">
        <f>IF(LEFT(RIGHT(AE525,7),3)="HMT",0,1)</f>
        <v>1</v>
      </c>
      <c r="V525" s="12">
        <f>S525*U525</f>
        <v>1</v>
      </c>
      <c r="W525" s="12">
        <f>IF(J525&lt;98.5,1,0)</f>
        <v>0</v>
      </c>
      <c r="X525" s="12">
        <f>AZ525*W525</f>
        <v>0</v>
      </c>
      <c r="Y525" t="s">
        <v>1585</v>
      </c>
      <c r="Z525" t="s">
        <v>1968</v>
      </c>
      <c r="AA525" s="20" t="s">
        <v>2096</v>
      </c>
      <c r="AB525" s="20" t="s">
        <v>2097</v>
      </c>
      <c r="AC525" s="21" t="s">
        <v>2160</v>
      </c>
      <c r="AD525" t="s">
        <v>2161</v>
      </c>
      <c r="AE525" t="s">
        <v>2168</v>
      </c>
      <c r="AF525" t="s">
        <v>1585</v>
      </c>
      <c r="AG525" t="s">
        <v>1968</v>
      </c>
      <c r="AH525" s="40" t="s">
        <v>2883</v>
      </c>
      <c r="AI525" s="40" t="s">
        <v>2884</v>
      </c>
      <c r="AJ525" s="21" t="s">
        <v>2160</v>
      </c>
      <c r="AK525" t="s">
        <v>2161</v>
      </c>
      <c r="AL525" s="15" t="s">
        <v>2168</v>
      </c>
      <c r="AM525" t="s">
        <v>1585</v>
      </c>
      <c r="AN525" t="s">
        <v>1968</v>
      </c>
      <c r="AO525" s="19" t="s">
        <v>2883</v>
      </c>
      <c r="AP525" s="19" t="s">
        <v>2884</v>
      </c>
      <c r="AQ525" s="21" t="s">
        <v>2160</v>
      </c>
      <c r="AR525" s="21" t="s">
        <v>2161</v>
      </c>
      <c r="AS525" t="s">
        <v>2168</v>
      </c>
      <c r="AT525" s="4">
        <v>99.697000000000003</v>
      </c>
      <c r="AU525" s="12">
        <f>IF(Z525=AN525,1,0)</f>
        <v>1</v>
      </c>
      <c r="AV525" s="12">
        <f>IF(AA525=AO525,1,0)</f>
        <v>0</v>
      </c>
      <c r="AW525" s="12">
        <f>IF(AB525=AP525,1,0)</f>
        <v>0</v>
      </c>
      <c r="AX525" s="12">
        <f>IF(AC525=AQ525,1,0)</f>
        <v>1</v>
      </c>
      <c r="AY525" s="12">
        <f>IF(AD525=AR525,1,0)</f>
        <v>1</v>
      </c>
      <c r="AZ525" s="12">
        <f>IF(AE525=AS525,1,0)</f>
        <v>1</v>
      </c>
      <c r="BA525" t="s">
        <v>3031</v>
      </c>
      <c r="BB525" s="12">
        <v>0</v>
      </c>
    </row>
    <row r="526" spans="1:55" x14ac:dyDescent="0.25">
      <c r="A526" s="12">
        <v>536</v>
      </c>
      <c r="B526" s="12">
        <v>525</v>
      </c>
      <c r="C526" s="12">
        <v>0</v>
      </c>
      <c r="D526" t="s">
        <v>1136</v>
      </c>
      <c r="E526" s="35" t="s">
        <v>3660</v>
      </c>
      <c r="F526" s="12">
        <v>1</v>
      </c>
      <c r="G526" t="s">
        <v>246</v>
      </c>
      <c r="H526">
        <v>1332</v>
      </c>
      <c r="I526">
        <v>1483</v>
      </c>
      <c r="J526" s="4">
        <v>99.474000000000004</v>
      </c>
      <c r="K526">
        <v>1332</v>
      </c>
      <c r="L526">
        <v>1</v>
      </c>
      <c r="M526">
        <v>1332</v>
      </c>
      <c r="N526">
        <v>21</v>
      </c>
      <c r="O526">
        <v>1352</v>
      </c>
      <c r="P526">
        <v>0</v>
      </c>
      <c r="Q526">
        <v>2422</v>
      </c>
      <c r="R526" s="12">
        <f>IF(LEFT(RIGHT(AE526,7),3)="HMT",1,0)</f>
        <v>0</v>
      </c>
      <c r="S526" s="12">
        <f>IF(J526&gt;99,1,0)</f>
        <v>1</v>
      </c>
      <c r="T526" s="12">
        <f>R526*S526</f>
        <v>0</v>
      </c>
      <c r="U526" s="12">
        <f>IF(LEFT(RIGHT(AE526,7),3)="HMT",0,1)</f>
        <v>1</v>
      </c>
      <c r="V526" s="12">
        <f>S526*U526</f>
        <v>1</v>
      </c>
      <c r="W526" s="12">
        <f>IF(J526&lt;98.5,1,0)</f>
        <v>0</v>
      </c>
      <c r="X526" s="12">
        <f>AZ526*W526</f>
        <v>0</v>
      </c>
      <c r="Y526" t="s">
        <v>1585</v>
      </c>
      <c r="Z526" t="s">
        <v>1968</v>
      </c>
      <c r="AA526" s="20" t="s">
        <v>2096</v>
      </c>
      <c r="AB526" s="20" t="s">
        <v>2097</v>
      </c>
      <c r="AC526" s="21" t="s">
        <v>2160</v>
      </c>
      <c r="AD526" t="s">
        <v>2169</v>
      </c>
      <c r="AE526" t="s">
        <v>2170</v>
      </c>
      <c r="AF526" t="s">
        <v>1585</v>
      </c>
      <c r="AG526" t="s">
        <v>1968</v>
      </c>
      <c r="AH526" s="40" t="s">
        <v>2883</v>
      </c>
      <c r="AI526" s="40" t="s">
        <v>2884</v>
      </c>
      <c r="AJ526" s="21" t="s">
        <v>2160</v>
      </c>
      <c r="AK526" t="s">
        <v>2169</v>
      </c>
      <c r="AL526" s="15" t="s">
        <v>2170</v>
      </c>
      <c r="AM526" t="s">
        <v>1585</v>
      </c>
      <c r="AN526" t="s">
        <v>1968</v>
      </c>
      <c r="AO526" s="19" t="s">
        <v>2883</v>
      </c>
      <c r="AP526" s="19" t="s">
        <v>2884</v>
      </c>
      <c r="AQ526" s="21" t="s">
        <v>2160</v>
      </c>
      <c r="AR526" t="s">
        <v>2169</v>
      </c>
      <c r="AS526" t="s">
        <v>2170</v>
      </c>
      <c r="AT526" s="4">
        <v>99.474000000000004</v>
      </c>
      <c r="AU526" s="12">
        <f>IF(Z526=AN526,1,0)</f>
        <v>1</v>
      </c>
      <c r="AV526" s="12">
        <f>IF(AA526=AO526,1,0)</f>
        <v>0</v>
      </c>
      <c r="AW526" s="12">
        <f>IF(AB526=AP526,1,0)</f>
        <v>0</v>
      </c>
      <c r="AX526" s="12">
        <f>IF(AC526=AQ526,1,0)</f>
        <v>1</v>
      </c>
      <c r="AY526" s="12">
        <f>IF(AD526=AR526,1,0)</f>
        <v>1</v>
      </c>
      <c r="AZ526" s="12">
        <f>IF(AE526=AS526,1,0)</f>
        <v>1</v>
      </c>
      <c r="BA526" t="s">
        <v>3031</v>
      </c>
      <c r="BB526" s="12">
        <v>0</v>
      </c>
    </row>
    <row r="527" spans="1:55" x14ac:dyDescent="0.25">
      <c r="A527" s="12">
        <v>537</v>
      </c>
      <c r="B527" s="12">
        <v>526</v>
      </c>
      <c r="C527" s="12">
        <v>0</v>
      </c>
      <c r="D527" t="s">
        <v>1137</v>
      </c>
      <c r="E527" s="35" t="s">
        <v>3660</v>
      </c>
      <c r="F527" s="12">
        <v>2</v>
      </c>
      <c r="G527" t="s">
        <v>246</v>
      </c>
      <c r="H527">
        <v>1332</v>
      </c>
      <c r="I527">
        <v>1483</v>
      </c>
      <c r="J527" s="4">
        <v>100</v>
      </c>
      <c r="K527">
        <v>1332</v>
      </c>
      <c r="L527">
        <v>1</v>
      </c>
      <c r="M527">
        <v>1332</v>
      </c>
      <c r="N527">
        <v>21</v>
      </c>
      <c r="O527">
        <v>1352</v>
      </c>
      <c r="P527">
        <v>0</v>
      </c>
      <c r="Q527">
        <v>2460</v>
      </c>
      <c r="R527" s="12">
        <f>IF(LEFT(RIGHT(AE527,7),3)="HMT",1,0)</f>
        <v>0</v>
      </c>
      <c r="S527" s="12">
        <f>IF(J527&gt;99,1,0)</f>
        <v>1</v>
      </c>
      <c r="T527" s="12">
        <f>R527*S527</f>
        <v>0</v>
      </c>
      <c r="U527" s="12">
        <f>IF(LEFT(RIGHT(AE527,7),3)="HMT",0,1)</f>
        <v>1</v>
      </c>
      <c r="V527" s="12">
        <f>S527*U527</f>
        <v>1</v>
      </c>
      <c r="W527" s="12">
        <f>IF(J527&lt;98.5,1,0)</f>
        <v>0</v>
      </c>
      <c r="X527" s="12">
        <f>AZ527*W527</f>
        <v>0</v>
      </c>
      <c r="Y527" t="s">
        <v>1585</v>
      </c>
      <c r="Z527" t="s">
        <v>1968</v>
      </c>
      <c r="AA527" s="20" t="s">
        <v>2096</v>
      </c>
      <c r="AB527" s="20" t="s">
        <v>2097</v>
      </c>
      <c r="AC527" s="21" t="s">
        <v>2160</v>
      </c>
      <c r="AD527" t="s">
        <v>2169</v>
      </c>
      <c r="AE527" t="s">
        <v>2170</v>
      </c>
      <c r="AF527" t="s">
        <v>1585</v>
      </c>
      <c r="AG527" t="s">
        <v>1968</v>
      </c>
      <c r="AH527" s="40" t="s">
        <v>2883</v>
      </c>
      <c r="AI527" s="40" t="s">
        <v>2884</v>
      </c>
      <c r="AJ527" s="21" t="s">
        <v>2160</v>
      </c>
      <c r="AK527" t="s">
        <v>2169</v>
      </c>
      <c r="AL527" s="15" t="s">
        <v>2170</v>
      </c>
      <c r="AM527" t="s">
        <v>1585</v>
      </c>
      <c r="AN527" t="s">
        <v>1968</v>
      </c>
      <c r="AO527" s="19" t="s">
        <v>2883</v>
      </c>
      <c r="AP527" s="19" t="s">
        <v>2884</v>
      </c>
      <c r="AQ527" s="21" t="s">
        <v>2160</v>
      </c>
      <c r="AR527" t="s">
        <v>2169</v>
      </c>
      <c r="AS527" t="s">
        <v>2170</v>
      </c>
      <c r="AT527" s="4">
        <v>100</v>
      </c>
      <c r="AU527" s="12">
        <f>IF(Z527=AN527,1,0)</f>
        <v>1</v>
      </c>
      <c r="AV527" s="12">
        <f>IF(AA527=AO527,1,0)</f>
        <v>0</v>
      </c>
      <c r="AW527" s="12">
        <f>IF(AB527=AP527,1,0)</f>
        <v>0</v>
      </c>
      <c r="AX527" s="12">
        <f>IF(AC527=AQ527,1,0)</f>
        <v>1</v>
      </c>
      <c r="AY527" s="12">
        <f>IF(AD527=AR527,1,0)</f>
        <v>1</v>
      </c>
      <c r="AZ527" s="12">
        <f>IF(AE527=AS527,1,0)</f>
        <v>1</v>
      </c>
      <c r="BA527" t="s">
        <v>3031</v>
      </c>
      <c r="BB527" s="12">
        <v>0</v>
      </c>
    </row>
    <row r="528" spans="1:55" x14ac:dyDescent="0.25">
      <c r="A528" s="12">
        <v>538</v>
      </c>
      <c r="B528" s="12">
        <v>527</v>
      </c>
      <c r="C528" s="12">
        <v>0</v>
      </c>
      <c r="D528" t="s">
        <v>239</v>
      </c>
      <c r="E528" s="35" t="s">
        <v>3227</v>
      </c>
      <c r="F528" s="12">
        <v>1</v>
      </c>
      <c r="G528" t="s">
        <v>237</v>
      </c>
      <c r="H528">
        <v>1330</v>
      </c>
      <c r="I528">
        <v>1481</v>
      </c>
      <c r="J528" s="4">
        <v>100</v>
      </c>
      <c r="K528">
        <v>1330</v>
      </c>
      <c r="L528">
        <v>1</v>
      </c>
      <c r="M528">
        <v>1330</v>
      </c>
      <c r="N528">
        <v>1</v>
      </c>
      <c r="O528">
        <v>1330</v>
      </c>
      <c r="P528">
        <v>0</v>
      </c>
      <c r="Q528">
        <v>2457</v>
      </c>
      <c r="R528" s="12">
        <f>IF(LEFT(RIGHT(AE528,7),3)="HMT",1,0)</f>
        <v>0</v>
      </c>
      <c r="S528" s="12">
        <f>IF(J528&gt;99,1,0)</f>
        <v>1</v>
      </c>
      <c r="T528" s="12">
        <f>R528*S528</f>
        <v>0</v>
      </c>
      <c r="U528" s="12">
        <f>IF(LEFT(RIGHT(AE528,7),3)="HMT",0,1)</f>
        <v>1</v>
      </c>
      <c r="V528" s="12">
        <f>S528*U528</f>
        <v>1</v>
      </c>
      <c r="W528" s="12">
        <f>IF(J528&lt;98.5,1,0)</f>
        <v>0</v>
      </c>
      <c r="X528" s="12">
        <f>AZ528*W528</f>
        <v>0</v>
      </c>
      <c r="Y528" t="s">
        <v>1585</v>
      </c>
      <c r="Z528" t="s">
        <v>1968</v>
      </c>
      <c r="AA528" s="20" t="s">
        <v>2096</v>
      </c>
      <c r="AB528" s="20" t="s">
        <v>2097</v>
      </c>
      <c r="AC528" s="21" t="s">
        <v>2160</v>
      </c>
      <c r="AD528" t="s">
        <v>2171</v>
      </c>
      <c r="AE528" t="s">
        <v>2172</v>
      </c>
      <c r="AF528" t="s">
        <v>1585</v>
      </c>
      <c r="AG528" t="s">
        <v>1968</v>
      </c>
      <c r="AH528" s="40" t="s">
        <v>2883</v>
      </c>
      <c r="AI528" s="40" t="s">
        <v>2884</v>
      </c>
      <c r="AJ528" s="21" t="s">
        <v>2160</v>
      </c>
      <c r="AK528" t="s">
        <v>2171</v>
      </c>
      <c r="AL528" s="15" t="s">
        <v>2172</v>
      </c>
      <c r="AM528" t="s">
        <v>1585</v>
      </c>
      <c r="AN528" t="s">
        <v>1968</v>
      </c>
      <c r="AO528" s="19" t="s">
        <v>2883</v>
      </c>
      <c r="AP528" s="19" t="s">
        <v>2884</v>
      </c>
      <c r="AQ528" s="21" t="s">
        <v>2160</v>
      </c>
      <c r="AR528" s="21" t="s">
        <v>2171</v>
      </c>
      <c r="AS528" t="s">
        <v>2172</v>
      </c>
      <c r="AT528" s="4">
        <v>100</v>
      </c>
      <c r="AU528" s="12">
        <f>IF(Z528=AN528,1,0)</f>
        <v>1</v>
      </c>
      <c r="AV528" s="12">
        <f>IF(AA528=AO528,1,0)</f>
        <v>0</v>
      </c>
      <c r="AW528" s="12">
        <f>IF(AB528=AP528,1,0)</f>
        <v>0</v>
      </c>
      <c r="AX528" s="12">
        <f>IF(AC528=AQ528,1,0)</f>
        <v>1</v>
      </c>
      <c r="AY528" s="12">
        <f>IF(AD528=AR528,1,0)</f>
        <v>1</v>
      </c>
      <c r="AZ528" s="12">
        <f>IF(AE528=AS528,1,0)</f>
        <v>1</v>
      </c>
      <c r="BA528" t="s">
        <v>3031</v>
      </c>
      <c r="BB528" s="12">
        <v>0</v>
      </c>
    </row>
    <row r="529" spans="1:54" x14ac:dyDescent="0.25">
      <c r="A529" s="12">
        <v>539</v>
      </c>
      <c r="B529" s="12">
        <v>528</v>
      </c>
      <c r="C529" s="12">
        <v>0</v>
      </c>
      <c r="D529" t="s">
        <v>240</v>
      </c>
      <c r="E529" s="35" t="s">
        <v>3227</v>
      </c>
      <c r="F529" s="12">
        <v>2</v>
      </c>
      <c r="G529" t="s">
        <v>237</v>
      </c>
      <c r="H529">
        <v>1330</v>
      </c>
      <c r="I529">
        <v>1481</v>
      </c>
      <c r="J529" s="4">
        <v>99.322999999999993</v>
      </c>
      <c r="K529">
        <v>1330</v>
      </c>
      <c r="L529">
        <v>1</v>
      </c>
      <c r="M529">
        <v>1330</v>
      </c>
      <c r="N529">
        <v>1</v>
      </c>
      <c r="O529">
        <v>1330</v>
      </c>
      <c r="P529">
        <v>0</v>
      </c>
      <c r="Q529">
        <v>2407</v>
      </c>
      <c r="R529" s="12">
        <f>IF(LEFT(RIGHT(AE529,7),3)="HMT",1,0)</f>
        <v>0</v>
      </c>
      <c r="S529" s="12">
        <f>IF(J529&gt;99,1,0)</f>
        <v>1</v>
      </c>
      <c r="T529" s="12">
        <f>R529*S529</f>
        <v>0</v>
      </c>
      <c r="U529" s="12">
        <f>IF(LEFT(RIGHT(AE529,7),3)="HMT",0,1)</f>
        <v>1</v>
      </c>
      <c r="V529" s="12">
        <f>S529*U529</f>
        <v>1</v>
      </c>
      <c r="W529" s="12">
        <f>IF(J529&lt;98.5,1,0)</f>
        <v>0</v>
      </c>
      <c r="X529" s="12">
        <f>AZ529*W529</f>
        <v>0</v>
      </c>
      <c r="Y529" t="s">
        <v>1585</v>
      </c>
      <c r="Z529" t="s">
        <v>1968</v>
      </c>
      <c r="AA529" s="20" t="s">
        <v>2096</v>
      </c>
      <c r="AB529" s="20" t="s">
        <v>2097</v>
      </c>
      <c r="AC529" s="21" t="s">
        <v>2160</v>
      </c>
      <c r="AD529" t="s">
        <v>2171</v>
      </c>
      <c r="AE529" t="s">
        <v>2172</v>
      </c>
      <c r="AF529" t="s">
        <v>1585</v>
      </c>
      <c r="AG529" t="s">
        <v>1968</v>
      </c>
      <c r="AH529" s="40" t="s">
        <v>2883</v>
      </c>
      <c r="AI529" s="40" t="s">
        <v>2884</v>
      </c>
      <c r="AJ529" s="21" t="s">
        <v>2160</v>
      </c>
      <c r="AK529" t="s">
        <v>2171</v>
      </c>
      <c r="AL529" s="15" t="s">
        <v>2172</v>
      </c>
      <c r="AM529" t="s">
        <v>1585</v>
      </c>
      <c r="AN529" t="s">
        <v>1968</v>
      </c>
      <c r="AO529" s="19" t="s">
        <v>2883</v>
      </c>
      <c r="AP529" s="19" t="s">
        <v>2884</v>
      </c>
      <c r="AQ529" s="21" t="s">
        <v>2160</v>
      </c>
      <c r="AR529" s="21" t="s">
        <v>2171</v>
      </c>
      <c r="AS529" t="s">
        <v>2172</v>
      </c>
      <c r="AT529" s="4">
        <v>99.322999999999993</v>
      </c>
      <c r="AU529" s="12">
        <f>IF(Z529=AN529,1,0)</f>
        <v>1</v>
      </c>
      <c r="AV529" s="12">
        <f>IF(AA529=AO529,1,0)</f>
        <v>0</v>
      </c>
      <c r="AW529" s="12">
        <f>IF(AB529=AP529,1,0)</f>
        <v>0</v>
      </c>
      <c r="AX529" s="12">
        <f>IF(AC529=AQ529,1,0)</f>
        <v>1</v>
      </c>
      <c r="AY529" s="12">
        <f>IF(AD529=AR529,1,0)</f>
        <v>1</v>
      </c>
      <c r="AZ529" s="12">
        <f>IF(AE529=AS529,1,0)</f>
        <v>1</v>
      </c>
      <c r="BA529" t="s">
        <v>3031</v>
      </c>
      <c r="BB529" s="12">
        <v>0</v>
      </c>
    </row>
    <row r="530" spans="1:54" x14ac:dyDescent="0.25">
      <c r="A530" s="12">
        <v>540</v>
      </c>
      <c r="B530" s="12">
        <v>529</v>
      </c>
      <c r="C530" s="12">
        <v>0</v>
      </c>
      <c r="D530" t="s">
        <v>241</v>
      </c>
      <c r="E530" s="35" t="s">
        <v>3227</v>
      </c>
      <c r="F530" s="12">
        <v>3</v>
      </c>
      <c r="G530" t="s">
        <v>237</v>
      </c>
      <c r="H530">
        <v>1330</v>
      </c>
      <c r="I530">
        <v>1481</v>
      </c>
      <c r="J530" s="4">
        <v>99.623999999999995</v>
      </c>
      <c r="K530">
        <v>1330</v>
      </c>
      <c r="L530">
        <v>1</v>
      </c>
      <c r="M530">
        <v>1330</v>
      </c>
      <c r="N530">
        <v>1</v>
      </c>
      <c r="O530">
        <v>1330</v>
      </c>
      <c r="P530">
        <v>0</v>
      </c>
      <c r="Q530">
        <v>2429</v>
      </c>
      <c r="R530" s="12">
        <f>IF(LEFT(RIGHT(AE530,7),3)="HMT",1,0)</f>
        <v>0</v>
      </c>
      <c r="S530" s="12">
        <f>IF(J530&gt;99,1,0)</f>
        <v>1</v>
      </c>
      <c r="T530" s="12">
        <f>R530*S530</f>
        <v>0</v>
      </c>
      <c r="U530" s="12">
        <f>IF(LEFT(RIGHT(AE530,7),3)="HMT",0,1)</f>
        <v>1</v>
      </c>
      <c r="V530" s="12">
        <f>S530*U530</f>
        <v>1</v>
      </c>
      <c r="W530" s="12">
        <f>IF(J530&lt;98.5,1,0)</f>
        <v>0</v>
      </c>
      <c r="X530" s="12">
        <f>AZ530*W530</f>
        <v>0</v>
      </c>
      <c r="Y530" t="s">
        <v>1585</v>
      </c>
      <c r="Z530" t="s">
        <v>1968</v>
      </c>
      <c r="AA530" s="20" t="s">
        <v>2096</v>
      </c>
      <c r="AB530" s="20" t="s">
        <v>2097</v>
      </c>
      <c r="AC530" s="21" t="s">
        <v>2160</v>
      </c>
      <c r="AD530" t="s">
        <v>2171</v>
      </c>
      <c r="AE530" t="s">
        <v>2172</v>
      </c>
      <c r="AF530" t="s">
        <v>1585</v>
      </c>
      <c r="AG530" t="s">
        <v>1968</v>
      </c>
      <c r="AH530" s="40" t="s">
        <v>2883</v>
      </c>
      <c r="AI530" s="40" t="s">
        <v>2884</v>
      </c>
      <c r="AJ530" s="21" t="s">
        <v>2160</v>
      </c>
      <c r="AK530" t="s">
        <v>2171</v>
      </c>
      <c r="AL530" s="15" t="s">
        <v>2172</v>
      </c>
      <c r="AM530" t="s">
        <v>1585</v>
      </c>
      <c r="AN530" t="s">
        <v>1968</v>
      </c>
      <c r="AO530" s="19" t="s">
        <v>2883</v>
      </c>
      <c r="AP530" s="19" t="s">
        <v>2884</v>
      </c>
      <c r="AQ530" s="21" t="s">
        <v>2160</v>
      </c>
      <c r="AR530" s="21" t="s">
        <v>2171</v>
      </c>
      <c r="AS530" t="s">
        <v>2172</v>
      </c>
      <c r="AT530" s="4">
        <v>99.623999999999995</v>
      </c>
      <c r="AU530" s="12">
        <f>IF(Z530=AN530,1,0)</f>
        <v>1</v>
      </c>
      <c r="AV530" s="12">
        <f>IF(AA530=AO530,1,0)</f>
        <v>0</v>
      </c>
      <c r="AW530" s="12">
        <f>IF(AB530=AP530,1,0)</f>
        <v>0</v>
      </c>
      <c r="AX530" s="12">
        <f>IF(AC530=AQ530,1,0)</f>
        <v>1</v>
      </c>
      <c r="AY530" s="12">
        <f>IF(AD530=AR530,1,0)</f>
        <v>1</v>
      </c>
      <c r="AZ530" s="12">
        <f>IF(AE530=AS530,1,0)</f>
        <v>1</v>
      </c>
      <c r="BA530" t="s">
        <v>3031</v>
      </c>
      <c r="BB530" s="12">
        <v>0</v>
      </c>
    </row>
    <row r="531" spans="1:54" x14ac:dyDescent="0.25">
      <c r="A531" s="12">
        <v>541</v>
      </c>
      <c r="B531" s="12">
        <v>530</v>
      </c>
      <c r="C531" s="12">
        <v>0</v>
      </c>
      <c r="D531" t="s">
        <v>236</v>
      </c>
      <c r="E531" s="35" t="s">
        <v>3226</v>
      </c>
      <c r="F531" s="12">
        <v>1</v>
      </c>
      <c r="G531" t="s">
        <v>237</v>
      </c>
      <c r="H531">
        <v>1330</v>
      </c>
      <c r="I531">
        <v>1481</v>
      </c>
      <c r="J531" s="8">
        <v>97.521000000000001</v>
      </c>
      <c r="K531">
        <v>1331</v>
      </c>
      <c r="L531">
        <v>1</v>
      </c>
      <c r="M531">
        <v>1330</v>
      </c>
      <c r="N531">
        <v>1</v>
      </c>
      <c r="O531">
        <v>1330</v>
      </c>
      <c r="P531">
        <v>0</v>
      </c>
      <c r="Q531">
        <v>2274</v>
      </c>
      <c r="R531" s="12">
        <f>IF(LEFT(RIGHT(AE531,7),3)="HMT",1,0)</f>
        <v>1</v>
      </c>
      <c r="S531" s="12">
        <f>IF(J531&gt;99,1,0)</f>
        <v>0</v>
      </c>
      <c r="T531" s="12">
        <f>R531*S531</f>
        <v>0</v>
      </c>
      <c r="U531" s="12">
        <f>IF(LEFT(RIGHT(AE531,7),3)="HMT",0,1)</f>
        <v>0</v>
      </c>
      <c r="V531" s="12">
        <f>S531*U531</f>
        <v>0</v>
      </c>
      <c r="W531" s="12">
        <f>IF(J531&lt;98.5,1,0)</f>
        <v>1</v>
      </c>
      <c r="X531" s="12">
        <f>AZ531*W531</f>
        <v>0</v>
      </c>
      <c r="Y531" t="s">
        <v>1585</v>
      </c>
      <c r="Z531" t="s">
        <v>1968</v>
      </c>
      <c r="AA531" s="8" t="s">
        <v>2096</v>
      </c>
      <c r="AB531" s="8" t="s">
        <v>2097</v>
      </c>
      <c r="AC531" s="21" t="s">
        <v>2160</v>
      </c>
      <c r="AD531" t="s">
        <v>2171</v>
      </c>
      <c r="AE531" s="14" t="s">
        <v>2173</v>
      </c>
      <c r="AF531" t="s">
        <v>1585</v>
      </c>
      <c r="AG531" t="s">
        <v>1968</v>
      </c>
      <c r="AH531" s="39" t="s">
        <v>2883</v>
      </c>
      <c r="AI531" s="39" t="s">
        <v>2884</v>
      </c>
      <c r="AJ531" s="21" t="s">
        <v>2160</v>
      </c>
      <c r="AK531" t="s">
        <v>2171</v>
      </c>
      <c r="AL531" s="15" t="s">
        <v>2173</v>
      </c>
      <c r="AM531" t="s">
        <v>1585</v>
      </c>
      <c r="AN531" t="s">
        <v>1968</v>
      </c>
      <c r="AO531" s="14" t="s">
        <v>2883</v>
      </c>
      <c r="AP531" s="14" t="s">
        <v>2884</v>
      </c>
      <c r="AQ531" s="21" t="s">
        <v>2160</v>
      </c>
      <c r="AR531" t="s">
        <v>2171</v>
      </c>
      <c r="AS531" t="s">
        <v>2172</v>
      </c>
      <c r="AT531" s="8">
        <v>97.521000000000001</v>
      </c>
      <c r="AU531" s="12">
        <f>IF(Z531=AN531,1,0)</f>
        <v>1</v>
      </c>
      <c r="AV531" s="12">
        <f>IF(AA531=AO531,1,0)</f>
        <v>0</v>
      </c>
      <c r="AW531" s="12">
        <f>IF(AB531=AP531,1,0)</f>
        <v>0</v>
      </c>
      <c r="AX531" s="12">
        <f>IF(AC531=AQ531,1,0)</f>
        <v>1</v>
      </c>
      <c r="AY531" s="12">
        <f>IF(AD531=AR531,1,0)</f>
        <v>1</v>
      </c>
      <c r="AZ531" s="12">
        <f>IF(AE531=AS531,1,0)</f>
        <v>0</v>
      </c>
      <c r="BA531" t="s">
        <v>3031</v>
      </c>
      <c r="BB531" s="12">
        <v>0</v>
      </c>
    </row>
    <row r="532" spans="1:54" x14ac:dyDescent="0.25">
      <c r="A532" s="12">
        <v>542</v>
      </c>
      <c r="B532" s="12">
        <v>531</v>
      </c>
      <c r="C532" s="12">
        <v>0</v>
      </c>
      <c r="D532" t="s">
        <v>238</v>
      </c>
      <c r="E532" s="35" t="s">
        <v>3226</v>
      </c>
      <c r="F532" s="12">
        <v>2</v>
      </c>
      <c r="G532" t="s">
        <v>237</v>
      </c>
      <c r="H532">
        <v>1330</v>
      </c>
      <c r="I532">
        <v>1481</v>
      </c>
      <c r="J532" s="8">
        <v>97.668999999999997</v>
      </c>
      <c r="K532">
        <v>1330</v>
      </c>
      <c r="L532">
        <v>1</v>
      </c>
      <c r="M532">
        <v>1330</v>
      </c>
      <c r="N532">
        <v>1</v>
      </c>
      <c r="O532">
        <v>1330</v>
      </c>
      <c r="P532">
        <v>0</v>
      </c>
      <c r="Q532">
        <v>2285</v>
      </c>
      <c r="R532" s="12">
        <f>IF(LEFT(RIGHT(AE532,7),3)="HMT",1,0)</f>
        <v>1</v>
      </c>
      <c r="S532" s="12">
        <f>IF(J532&gt;99,1,0)</f>
        <v>0</v>
      </c>
      <c r="T532" s="12">
        <f>R532*S532</f>
        <v>0</v>
      </c>
      <c r="U532" s="12">
        <f>IF(LEFT(RIGHT(AE532,7),3)="HMT",0,1)</f>
        <v>0</v>
      </c>
      <c r="V532" s="12">
        <f>S532*U532</f>
        <v>0</v>
      </c>
      <c r="W532" s="12">
        <f>IF(J532&lt;98.5,1,0)</f>
        <v>1</v>
      </c>
      <c r="X532" s="12">
        <f>AZ532*W532</f>
        <v>0</v>
      </c>
      <c r="Y532" t="s">
        <v>1585</v>
      </c>
      <c r="Z532" t="s">
        <v>1968</v>
      </c>
      <c r="AA532" s="8" t="s">
        <v>2096</v>
      </c>
      <c r="AB532" s="8" t="s">
        <v>2097</v>
      </c>
      <c r="AC532" s="21" t="s">
        <v>2160</v>
      </c>
      <c r="AD532" t="s">
        <v>2171</v>
      </c>
      <c r="AE532" s="14" t="s">
        <v>2173</v>
      </c>
      <c r="AF532" t="s">
        <v>1585</v>
      </c>
      <c r="AG532" t="s">
        <v>1968</v>
      </c>
      <c r="AH532" s="39" t="s">
        <v>2883</v>
      </c>
      <c r="AI532" s="39" t="s">
        <v>2884</v>
      </c>
      <c r="AJ532" s="21" t="s">
        <v>2160</v>
      </c>
      <c r="AK532" t="s">
        <v>2171</v>
      </c>
      <c r="AL532" s="15" t="s">
        <v>2173</v>
      </c>
      <c r="AM532" t="s">
        <v>1585</v>
      </c>
      <c r="AN532" t="s">
        <v>1968</v>
      </c>
      <c r="AO532" s="14" t="s">
        <v>2883</v>
      </c>
      <c r="AP532" s="14" t="s">
        <v>2884</v>
      </c>
      <c r="AQ532" s="21" t="s">
        <v>2160</v>
      </c>
      <c r="AR532" t="s">
        <v>2171</v>
      </c>
      <c r="AS532" t="s">
        <v>2172</v>
      </c>
      <c r="AT532" s="8">
        <v>97.668999999999997</v>
      </c>
      <c r="AU532" s="12">
        <f>IF(Z532=AN532,1,0)</f>
        <v>1</v>
      </c>
      <c r="AV532" s="12">
        <f>IF(AA532=AO532,1,0)</f>
        <v>0</v>
      </c>
      <c r="AW532" s="12">
        <f>IF(AB532=AP532,1,0)</f>
        <v>0</v>
      </c>
      <c r="AX532" s="12">
        <f>IF(AC532=AQ532,1,0)</f>
        <v>1</v>
      </c>
      <c r="AY532" s="12">
        <f>IF(AD532=AR532,1,0)</f>
        <v>1</v>
      </c>
      <c r="AZ532" s="12">
        <f>IF(AE532=AS532,1,0)</f>
        <v>0</v>
      </c>
      <c r="BA532" t="s">
        <v>3031</v>
      </c>
      <c r="BB532" s="12">
        <v>0</v>
      </c>
    </row>
    <row r="533" spans="1:54" x14ac:dyDescent="0.25">
      <c r="A533" s="12">
        <v>543</v>
      </c>
      <c r="B533" s="12">
        <v>532</v>
      </c>
      <c r="C533" s="12">
        <v>0</v>
      </c>
      <c r="D533" t="s">
        <v>783</v>
      </c>
      <c r="E533" s="35" t="s">
        <v>3480</v>
      </c>
      <c r="F533" s="12">
        <v>1</v>
      </c>
      <c r="G533" t="s">
        <v>237</v>
      </c>
      <c r="H533">
        <v>1330</v>
      </c>
      <c r="I533">
        <v>1481</v>
      </c>
      <c r="J533" s="7">
        <v>98.271000000000001</v>
      </c>
      <c r="K533">
        <v>1330</v>
      </c>
      <c r="L533">
        <v>1</v>
      </c>
      <c r="M533">
        <v>1330</v>
      </c>
      <c r="N533">
        <v>1</v>
      </c>
      <c r="O533">
        <v>1330</v>
      </c>
      <c r="P533">
        <v>0</v>
      </c>
      <c r="Q533">
        <v>2329</v>
      </c>
      <c r="R533" s="12">
        <f>IF(LEFT(RIGHT(AE533,7),3)="HMT",1,0)</f>
        <v>1</v>
      </c>
      <c r="S533" s="12">
        <f>IF(J533&gt;99,1,0)</f>
        <v>0</v>
      </c>
      <c r="T533" s="12">
        <f>R533*S533</f>
        <v>0</v>
      </c>
      <c r="U533" s="12">
        <f>IF(LEFT(RIGHT(AE533,7),3)="HMT",0,1)</f>
        <v>0</v>
      </c>
      <c r="V533" s="12">
        <f>S533*U533</f>
        <v>0</v>
      </c>
      <c r="W533" s="12">
        <f>IF(J533&lt;98.5,1,0)</f>
        <v>1</v>
      </c>
      <c r="X533" s="12">
        <f>AZ533*W533</f>
        <v>0</v>
      </c>
      <c r="Y533" t="s">
        <v>1585</v>
      </c>
      <c r="Z533" t="s">
        <v>1968</v>
      </c>
      <c r="AA533" s="8" t="s">
        <v>2096</v>
      </c>
      <c r="AB533" s="8" t="s">
        <v>2097</v>
      </c>
      <c r="AC533" s="21" t="s">
        <v>2160</v>
      </c>
      <c r="AD533" t="s">
        <v>2171</v>
      </c>
      <c r="AE533" s="14" t="s">
        <v>2174</v>
      </c>
      <c r="AF533" t="s">
        <v>1585</v>
      </c>
      <c r="AG533" t="s">
        <v>1968</v>
      </c>
      <c r="AH533" s="39" t="s">
        <v>2883</v>
      </c>
      <c r="AI533" s="39" t="s">
        <v>2884</v>
      </c>
      <c r="AJ533" s="21" t="s">
        <v>2160</v>
      </c>
      <c r="AK533" t="s">
        <v>2171</v>
      </c>
      <c r="AL533" s="15" t="s">
        <v>2174</v>
      </c>
      <c r="AM533" t="s">
        <v>1585</v>
      </c>
      <c r="AN533" t="s">
        <v>1968</v>
      </c>
      <c r="AO533" s="14" t="s">
        <v>2883</v>
      </c>
      <c r="AP533" s="14" t="s">
        <v>2884</v>
      </c>
      <c r="AQ533" s="21" t="s">
        <v>2160</v>
      </c>
      <c r="AR533" t="s">
        <v>2171</v>
      </c>
      <c r="AS533" t="s">
        <v>2172</v>
      </c>
      <c r="AT533" s="7">
        <v>98.271000000000001</v>
      </c>
      <c r="AU533" s="12">
        <f>IF(Z533=AN533,1,0)</f>
        <v>1</v>
      </c>
      <c r="AV533" s="12">
        <f>IF(AA533=AO533,1,0)</f>
        <v>0</v>
      </c>
      <c r="AW533" s="12">
        <f>IF(AB533=AP533,1,0)</f>
        <v>0</v>
      </c>
      <c r="AX533" s="12">
        <f>IF(AC533=AQ533,1,0)</f>
        <v>1</v>
      </c>
      <c r="AY533" s="12">
        <f>IF(AD533=AR533,1,0)</f>
        <v>1</v>
      </c>
      <c r="AZ533" s="12">
        <f>IF(AE533=AS533,1,0)</f>
        <v>0</v>
      </c>
      <c r="BA533" t="s">
        <v>3031</v>
      </c>
      <c r="BB533" s="12">
        <v>0</v>
      </c>
    </row>
    <row r="534" spans="1:54" x14ac:dyDescent="0.25">
      <c r="A534" s="12">
        <v>544</v>
      </c>
      <c r="B534" s="12">
        <v>533</v>
      </c>
      <c r="C534" s="12">
        <v>0</v>
      </c>
      <c r="D534" t="s">
        <v>245</v>
      </c>
      <c r="E534" s="35" t="s">
        <v>3229</v>
      </c>
      <c r="F534" s="12">
        <v>1</v>
      </c>
      <c r="G534" t="s">
        <v>246</v>
      </c>
      <c r="H534">
        <v>1330</v>
      </c>
      <c r="I534">
        <v>1483</v>
      </c>
      <c r="J534" s="10">
        <v>86.706000000000003</v>
      </c>
      <c r="K534">
        <v>1339</v>
      </c>
      <c r="L534">
        <v>1</v>
      </c>
      <c r="M534">
        <v>1330</v>
      </c>
      <c r="N534">
        <v>21</v>
      </c>
      <c r="O534">
        <v>1352</v>
      </c>
      <c r="P534">
        <v>0</v>
      </c>
      <c r="Q534">
        <v>1472</v>
      </c>
      <c r="R534" s="12">
        <f>IF(LEFT(RIGHT(AE534,7),3)="HMT",1,0)</f>
        <v>1</v>
      </c>
      <c r="S534" s="12">
        <f>IF(J534&gt;99,1,0)</f>
        <v>0</v>
      </c>
      <c r="T534" s="12">
        <f>R534*S534</f>
        <v>0</v>
      </c>
      <c r="U534" s="12">
        <f>IF(LEFT(RIGHT(AE534,7),3)="HMT",0,1)</f>
        <v>0</v>
      </c>
      <c r="V534" s="12">
        <f>S534*U534</f>
        <v>0</v>
      </c>
      <c r="W534" s="12">
        <f>IF(J534&lt;98.5,1,0)</f>
        <v>1</v>
      </c>
      <c r="X534" s="12">
        <f>AZ534*W534</f>
        <v>0</v>
      </c>
      <c r="Y534" t="s">
        <v>1585</v>
      </c>
      <c r="Z534" t="s">
        <v>1968</v>
      </c>
      <c r="AA534" s="8" t="s">
        <v>2096</v>
      </c>
      <c r="AB534" s="8" t="s">
        <v>2097</v>
      </c>
      <c r="AC534" s="21" t="s">
        <v>2160</v>
      </c>
      <c r="AD534" t="s">
        <v>2175</v>
      </c>
      <c r="AE534" s="14" t="s">
        <v>2176</v>
      </c>
      <c r="AF534" t="s">
        <v>1585</v>
      </c>
      <c r="AG534" t="s">
        <v>1968</v>
      </c>
      <c r="AH534" s="39" t="s">
        <v>2883</v>
      </c>
      <c r="AI534" s="39" t="s">
        <v>2884</v>
      </c>
      <c r="AJ534" s="21" t="s">
        <v>2160</v>
      </c>
      <c r="AK534" t="s">
        <v>2175</v>
      </c>
      <c r="AL534" s="15" t="s">
        <v>2176</v>
      </c>
      <c r="AM534" t="s">
        <v>1585</v>
      </c>
      <c r="AN534" t="s">
        <v>1968</v>
      </c>
      <c r="AO534" s="14" t="s">
        <v>2883</v>
      </c>
      <c r="AP534" s="14" t="s">
        <v>2884</v>
      </c>
      <c r="AQ534" s="21" t="s">
        <v>2160</v>
      </c>
      <c r="AR534" t="s">
        <v>2169</v>
      </c>
      <c r="AS534" t="s">
        <v>2170</v>
      </c>
      <c r="AT534" s="10">
        <v>86.706000000000003</v>
      </c>
      <c r="AU534" s="12">
        <f>IF(Z534=AN534,1,0)</f>
        <v>1</v>
      </c>
      <c r="AV534" s="12">
        <f>IF(AA534=AO534,1,0)</f>
        <v>0</v>
      </c>
      <c r="AW534" s="12">
        <f>IF(AB534=AP534,1,0)</f>
        <v>0</v>
      </c>
      <c r="AX534" s="12">
        <f>IF(AC534=AQ534,1,0)</f>
        <v>1</v>
      </c>
      <c r="AY534" s="12">
        <f>IF(AD534=AR534,1,0)</f>
        <v>0</v>
      </c>
      <c r="AZ534" s="12">
        <f>IF(AE534=AS534,1,0)</f>
        <v>0</v>
      </c>
      <c r="BA534" t="s">
        <v>3031</v>
      </c>
      <c r="BB534" s="12">
        <v>0</v>
      </c>
    </row>
    <row r="535" spans="1:54" x14ac:dyDescent="0.25">
      <c r="A535" s="12">
        <v>545</v>
      </c>
      <c r="B535" s="12">
        <v>534</v>
      </c>
      <c r="C535" s="12">
        <v>0</v>
      </c>
      <c r="D535" t="s">
        <v>247</v>
      </c>
      <c r="E535" s="35" t="s">
        <v>3229</v>
      </c>
      <c r="F535" s="12">
        <v>2</v>
      </c>
      <c r="G535" t="s">
        <v>246</v>
      </c>
      <c r="H535">
        <v>1330</v>
      </c>
      <c r="I535">
        <v>1483</v>
      </c>
      <c r="J535" s="10">
        <v>86.557000000000002</v>
      </c>
      <c r="K535">
        <v>1339</v>
      </c>
      <c r="L535">
        <v>1</v>
      </c>
      <c r="M535">
        <v>1330</v>
      </c>
      <c r="N535">
        <v>21</v>
      </c>
      <c r="O535">
        <v>1352</v>
      </c>
      <c r="P535">
        <v>0</v>
      </c>
      <c r="Q535">
        <v>1461</v>
      </c>
      <c r="R535" s="12">
        <f>IF(LEFT(RIGHT(AE535,7),3)="HMT",1,0)</f>
        <v>1</v>
      </c>
      <c r="S535" s="12">
        <f>IF(J535&gt;99,1,0)</f>
        <v>0</v>
      </c>
      <c r="T535" s="12">
        <f>R535*S535</f>
        <v>0</v>
      </c>
      <c r="U535" s="12">
        <f>IF(LEFT(RIGHT(AE535,7),3)="HMT",0,1)</f>
        <v>0</v>
      </c>
      <c r="V535" s="12">
        <f>S535*U535</f>
        <v>0</v>
      </c>
      <c r="W535" s="12">
        <f>IF(J535&lt;98.5,1,0)</f>
        <v>1</v>
      </c>
      <c r="X535" s="12">
        <f>AZ535*W535</f>
        <v>0</v>
      </c>
      <c r="Y535" t="s">
        <v>1585</v>
      </c>
      <c r="Z535" t="s">
        <v>1968</v>
      </c>
      <c r="AA535" s="8" t="s">
        <v>2096</v>
      </c>
      <c r="AB535" s="8" t="s">
        <v>2097</v>
      </c>
      <c r="AC535" s="21" t="s">
        <v>2160</v>
      </c>
      <c r="AD535" t="s">
        <v>2175</v>
      </c>
      <c r="AE535" s="14" t="s">
        <v>2176</v>
      </c>
      <c r="AF535" t="s">
        <v>1585</v>
      </c>
      <c r="AG535" t="s">
        <v>1968</v>
      </c>
      <c r="AH535" s="39" t="s">
        <v>2883</v>
      </c>
      <c r="AI535" s="39" t="s">
        <v>2884</v>
      </c>
      <c r="AJ535" s="21" t="s">
        <v>2160</v>
      </c>
      <c r="AK535" t="s">
        <v>2175</v>
      </c>
      <c r="AL535" s="15" t="s">
        <v>2176</v>
      </c>
      <c r="AM535" t="s">
        <v>1585</v>
      </c>
      <c r="AN535" t="s">
        <v>1968</v>
      </c>
      <c r="AO535" s="14" t="s">
        <v>2883</v>
      </c>
      <c r="AP535" s="14" t="s">
        <v>2884</v>
      </c>
      <c r="AQ535" s="21" t="s">
        <v>2160</v>
      </c>
      <c r="AR535" t="s">
        <v>2169</v>
      </c>
      <c r="AS535" t="s">
        <v>2170</v>
      </c>
      <c r="AT535" s="10">
        <v>86.557000000000002</v>
      </c>
      <c r="AU535" s="12">
        <f>IF(Z535=AN535,1,0)</f>
        <v>1</v>
      </c>
      <c r="AV535" s="12">
        <f>IF(AA535=AO535,1,0)</f>
        <v>0</v>
      </c>
      <c r="AW535" s="12">
        <f>IF(AB535=AP535,1,0)</f>
        <v>0</v>
      </c>
      <c r="AX535" s="12">
        <f>IF(AC535=AQ535,1,0)</f>
        <v>1</v>
      </c>
      <c r="AY535" s="12">
        <f>IF(AD535=AR535,1,0)</f>
        <v>0</v>
      </c>
      <c r="AZ535" s="12">
        <f>IF(AE535=AS535,1,0)</f>
        <v>0</v>
      </c>
      <c r="BA535" t="s">
        <v>3031</v>
      </c>
      <c r="BB535" s="12">
        <v>0</v>
      </c>
    </row>
    <row r="536" spans="1:54" x14ac:dyDescent="0.25">
      <c r="A536" s="12">
        <v>546</v>
      </c>
      <c r="B536" s="12">
        <v>535</v>
      </c>
      <c r="C536" s="12">
        <v>0</v>
      </c>
      <c r="D536" t="s">
        <v>1308</v>
      </c>
      <c r="E536" s="35" t="s">
        <v>3748</v>
      </c>
      <c r="F536" s="12">
        <v>1</v>
      </c>
      <c r="G536" t="s">
        <v>1309</v>
      </c>
      <c r="H536">
        <v>1330</v>
      </c>
      <c r="I536">
        <v>1520</v>
      </c>
      <c r="J536" s="10">
        <v>89.97</v>
      </c>
      <c r="K536">
        <v>1336</v>
      </c>
      <c r="L536">
        <v>1</v>
      </c>
      <c r="M536">
        <v>1330</v>
      </c>
      <c r="N536">
        <v>18</v>
      </c>
      <c r="O536">
        <v>1352</v>
      </c>
      <c r="P536">
        <v>0</v>
      </c>
      <c r="Q536">
        <v>1718</v>
      </c>
      <c r="R536" s="12">
        <f>IF(LEFT(RIGHT(AE536,7),3)="HMT",1,0)</f>
        <v>1</v>
      </c>
      <c r="S536" s="12">
        <f>IF(J536&gt;99,1,0)</f>
        <v>0</v>
      </c>
      <c r="T536" s="12">
        <f>R536*S536</f>
        <v>0</v>
      </c>
      <c r="U536" s="12">
        <f>IF(LEFT(RIGHT(AE536,7),3)="HMT",0,1)</f>
        <v>0</v>
      </c>
      <c r="V536" s="12">
        <f>S536*U536</f>
        <v>0</v>
      </c>
      <c r="W536" s="12">
        <f>IF(J536&lt;98.5,1,0)</f>
        <v>1</v>
      </c>
      <c r="X536" s="12">
        <f>AZ536*W536</f>
        <v>0</v>
      </c>
      <c r="Y536" t="s">
        <v>1585</v>
      </c>
      <c r="Z536" t="s">
        <v>1968</v>
      </c>
      <c r="AA536" s="8" t="s">
        <v>2096</v>
      </c>
      <c r="AB536" s="8" t="s">
        <v>2097</v>
      </c>
      <c r="AC536" s="21" t="s">
        <v>2160</v>
      </c>
      <c r="AD536" t="s">
        <v>2177</v>
      </c>
      <c r="AE536" s="14" t="s">
        <v>2178</v>
      </c>
      <c r="AF536" t="s">
        <v>1585</v>
      </c>
      <c r="AG536" t="s">
        <v>1968</v>
      </c>
      <c r="AH536" s="39" t="s">
        <v>2883</v>
      </c>
      <c r="AI536" s="39" t="s">
        <v>2884</v>
      </c>
      <c r="AJ536" s="21" t="s">
        <v>2160</v>
      </c>
      <c r="AK536" t="s">
        <v>2177</v>
      </c>
      <c r="AL536" s="15" t="s">
        <v>2178</v>
      </c>
      <c r="AM536" t="s">
        <v>1585</v>
      </c>
      <c r="AN536" t="s">
        <v>1968</v>
      </c>
      <c r="AO536" s="14" t="s">
        <v>2883</v>
      </c>
      <c r="AP536" s="14" t="s">
        <v>2884</v>
      </c>
      <c r="AQ536" s="21" t="s">
        <v>2886</v>
      </c>
      <c r="AR536" t="s">
        <v>2887</v>
      </c>
      <c r="AS536" t="s">
        <v>2888</v>
      </c>
      <c r="AT536" s="10">
        <v>89.97</v>
      </c>
      <c r="AU536" s="12">
        <f>IF(Z536=AN536,1,0)</f>
        <v>1</v>
      </c>
      <c r="AV536" s="12">
        <f>IF(AA536=AO536,1,0)</f>
        <v>0</v>
      </c>
      <c r="AW536" s="12">
        <f>IF(AB536=AP536,1,0)</f>
        <v>0</v>
      </c>
      <c r="AX536" s="12">
        <f>IF(AC536=AQ536,1,0)</f>
        <v>0</v>
      </c>
      <c r="AY536" s="12">
        <f>IF(AD536=AR536,1,0)</f>
        <v>0</v>
      </c>
      <c r="AZ536" s="12">
        <f>IF(AE536=AS536,1,0)</f>
        <v>0</v>
      </c>
      <c r="BA536" t="s">
        <v>3031</v>
      </c>
      <c r="BB536" s="12">
        <v>0</v>
      </c>
    </row>
    <row r="537" spans="1:54" x14ac:dyDescent="0.25">
      <c r="A537" s="12">
        <v>547</v>
      </c>
      <c r="B537" s="12">
        <v>536</v>
      </c>
      <c r="C537" s="12">
        <v>0</v>
      </c>
      <c r="D537" t="s">
        <v>1528</v>
      </c>
      <c r="E537" s="35" t="s">
        <v>3871</v>
      </c>
      <c r="F537" s="12">
        <v>1</v>
      </c>
      <c r="G537" t="s">
        <v>959</v>
      </c>
      <c r="H537">
        <v>1339</v>
      </c>
      <c r="I537">
        <v>1490</v>
      </c>
      <c r="J537" s="10">
        <v>86.933999999999997</v>
      </c>
      <c r="K537">
        <v>1347</v>
      </c>
      <c r="L537">
        <v>1</v>
      </c>
      <c r="M537">
        <v>1339</v>
      </c>
      <c r="N537">
        <v>21</v>
      </c>
      <c r="O537">
        <v>1353</v>
      </c>
      <c r="P537">
        <v>0</v>
      </c>
      <c r="Q537">
        <v>1493</v>
      </c>
      <c r="R537" s="12">
        <f>IF(LEFT(RIGHT(AE537,7),3)="HMT",1,0)</f>
        <v>1</v>
      </c>
      <c r="S537" s="12">
        <f>IF(J537&gt;99,1,0)</f>
        <v>0</v>
      </c>
      <c r="T537" s="12">
        <f>R537*S537</f>
        <v>0</v>
      </c>
      <c r="U537" s="12">
        <f>IF(LEFT(RIGHT(AE537,7),3)="HMT",0,1)</f>
        <v>0</v>
      </c>
      <c r="V537" s="12">
        <f>S537*U537</f>
        <v>0</v>
      </c>
      <c r="W537" s="12">
        <f>IF(J537&lt;98.5,1,0)</f>
        <v>1</v>
      </c>
      <c r="X537" s="12">
        <f>AZ537*W537</f>
        <v>0</v>
      </c>
      <c r="Y537" t="s">
        <v>1585</v>
      </c>
      <c r="Z537" t="s">
        <v>1968</v>
      </c>
      <c r="AA537" s="8" t="s">
        <v>2096</v>
      </c>
      <c r="AB537" s="8" t="s">
        <v>2097</v>
      </c>
      <c r="AC537" s="21" t="s">
        <v>2160</v>
      </c>
      <c r="AD537" t="s">
        <v>2179</v>
      </c>
      <c r="AE537" s="14" t="s">
        <v>2180</v>
      </c>
      <c r="AF537" t="s">
        <v>1585</v>
      </c>
      <c r="AG537" t="s">
        <v>1968</v>
      </c>
      <c r="AH537" s="39" t="s">
        <v>2883</v>
      </c>
      <c r="AI537" s="39" t="s">
        <v>2884</v>
      </c>
      <c r="AJ537" s="21" t="s">
        <v>2160</v>
      </c>
      <c r="AK537" t="s">
        <v>2179</v>
      </c>
      <c r="AL537" s="15" t="s">
        <v>2180</v>
      </c>
      <c r="AM537" t="s">
        <v>1585</v>
      </c>
      <c r="AN537" t="s">
        <v>1968</v>
      </c>
      <c r="AO537" s="14" t="s">
        <v>2883</v>
      </c>
      <c r="AP537" s="14" t="s">
        <v>2884</v>
      </c>
      <c r="AQ537" s="21" t="s">
        <v>2160</v>
      </c>
      <c r="AR537" t="s">
        <v>2181</v>
      </c>
      <c r="AS537" t="s">
        <v>2182</v>
      </c>
      <c r="AT537" s="10">
        <v>86.933999999999997</v>
      </c>
      <c r="AU537" s="12">
        <f>IF(Z537=AN537,1,0)</f>
        <v>1</v>
      </c>
      <c r="AV537" s="12">
        <f>IF(AA537=AO537,1,0)</f>
        <v>0</v>
      </c>
      <c r="AW537" s="12">
        <f>IF(AB537=AP537,1,0)</f>
        <v>0</v>
      </c>
      <c r="AX537" s="12">
        <f>IF(AC537=AQ537,1,0)</f>
        <v>1</v>
      </c>
      <c r="AY537" s="12">
        <f>IF(AD537=AR537,1,0)</f>
        <v>0</v>
      </c>
      <c r="AZ537" s="12">
        <f>IF(AE537=AS537,1,0)</f>
        <v>0</v>
      </c>
      <c r="BA537" t="s">
        <v>3031</v>
      </c>
      <c r="BB537" s="12">
        <v>0</v>
      </c>
    </row>
    <row r="538" spans="1:54" x14ac:dyDescent="0.25">
      <c r="A538" s="12">
        <v>548</v>
      </c>
      <c r="B538" s="12">
        <v>537</v>
      </c>
      <c r="C538" s="12">
        <v>0</v>
      </c>
      <c r="D538" t="s">
        <v>958</v>
      </c>
      <c r="E538" s="35" t="s">
        <v>3572</v>
      </c>
      <c r="F538" s="12">
        <v>1</v>
      </c>
      <c r="G538" t="s">
        <v>959</v>
      </c>
      <c r="H538">
        <v>1333</v>
      </c>
      <c r="I538">
        <v>1490</v>
      </c>
      <c r="J538" s="4">
        <v>100</v>
      </c>
      <c r="K538">
        <v>1333</v>
      </c>
      <c r="L538">
        <v>1</v>
      </c>
      <c r="M538">
        <v>1333</v>
      </c>
      <c r="N538">
        <v>21</v>
      </c>
      <c r="O538">
        <v>1353</v>
      </c>
      <c r="P538">
        <v>0</v>
      </c>
      <c r="Q538">
        <v>2462</v>
      </c>
      <c r="R538" s="12">
        <f>IF(LEFT(RIGHT(AE538,7),3)="HMT",1,0)</f>
        <v>0</v>
      </c>
      <c r="S538" s="12">
        <f>IF(J538&gt;99,1,0)</f>
        <v>1</v>
      </c>
      <c r="T538" s="12">
        <f>R538*S538</f>
        <v>0</v>
      </c>
      <c r="U538" s="12">
        <f>IF(LEFT(RIGHT(AE538,7),3)="HMT",0,1)</f>
        <v>1</v>
      </c>
      <c r="V538" s="12">
        <f>S538*U538</f>
        <v>1</v>
      </c>
      <c r="W538" s="12">
        <f>IF(J538&lt;98.5,1,0)</f>
        <v>0</v>
      </c>
      <c r="X538" s="12">
        <f>AZ538*W538</f>
        <v>0</v>
      </c>
      <c r="Y538" t="s">
        <v>1585</v>
      </c>
      <c r="Z538" t="s">
        <v>1968</v>
      </c>
      <c r="AA538" s="20" t="s">
        <v>2096</v>
      </c>
      <c r="AB538" s="20" t="s">
        <v>2097</v>
      </c>
      <c r="AC538" s="21" t="s">
        <v>2160</v>
      </c>
      <c r="AD538" t="s">
        <v>2181</v>
      </c>
      <c r="AE538" t="s">
        <v>2182</v>
      </c>
      <c r="AF538" t="s">
        <v>1585</v>
      </c>
      <c r="AG538" t="s">
        <v>1968</v>
      </c>
      <c r="AH538" s="40" t="s">
        <v>2883</v>
      </c>
      <c r="AI538" s="40" t="s">
        <v>2884</v>
      </c>
      <c r="AJ538" s="21" t="s">
        <v>2160</v>
      </c>
      <c r="AK538" t="s">
        <v>2181</v>
      </c>
      <c r="AL538" s="15" t="s">
        <v>2182</v>
      </c>
      <c r="AM538" t="s">
        <v>1585</v>
      </c>
      <c r="AN538" t="s">
        <v>1968</v>
      </c>
      <c r="AO538" s="19" t="s">
        <v>2883</v>
      </c>
      <c r="AP538" s="19" t="s">
        <v>2884</v>
      </c>
      <c r="AQ538" s="21" t="s">
        <v>2160</v>
      </c>
      <c r="AR538" t="s">
        <v>2181</v>
      </c>
      <c r="AS538" t="s">
        <v>2182</v>
      </c>
      <c r="AT538" s="4">
        <v>100</v>
      </c>
      <c r="AU538" s="12">
        <f>IF(Z538=AN538,1,0)</f>
        <v>1</v>
      </c>
      <c r="AV538" s="12">
        <f>IF(AA538=AO538,1,0)</f>
        <v>0</v>
      </c>
      <c r="AW538" s="12">
        <f>IF(AB538=AP538,1,0)</f>
        <v>0</v>
      </c>
      <c r="AX538" s="12">
        <f>IF(AC538=AQ538,1,0)</f>
        <v>1</v>
      </c>
      <c r="AY538" s="12">
        <f>IF(AD538=AR538,1,0)</f>
        <v>1</v>
      </c>
      <c r="AZ538" s="12">
        <f>IF(AE538=AS538,1,0)</f>
        <v>1</v>
      </c>
      <c r="BA538" t="s">
        <v>3031</v>
      </c>
      <c r="BB538" s="12">
        <v>0</v>
      </c>
    </row>
    <row r="539" spans="1:54" x14ac:dyDescent="0.25">
      <c r="A539" s="12">
        <v>549</v>
      </c>
      <c r="B539" s="12">
        <v>538</v>
      </c>
      <c r="C539" s="12">
        <v>0</v>
      </c>
      <c r="D539" t="s">
        <v>234</v>
      </c>
      <c r="E539" s="35" t="s">
        <v>3225</v>
      </c>
      <c r="F539" s="12">
        <v>1</v>
      </c>
      <c r="G539" t="s">
        <v>235</v>
      </c>
      <c r="H539">
        <v>1328</v>
      </c>
      <c r="I539">
        <v>1476</v>
      </c>
      <c r="J539" s="4">
        <v>100</v>
      </c>
      <c r="K539">
        <v>1328</v>
      </c>
      <c r="L539">
        <v>1</v>
      </c>
      <c r="M539">
        <v>1328</v>
      </c>
      <c r="N539">
        <v>1</v>
      </c>
      <c r="O539">
        <v>1328</v>
      </c>
      <c r="P539">
        <v>0</v>
      </c>
      <c r="Q539">
        <v>2453</v>
      </c>
      <c r="R539" s="12">
        <f>IF(LEFT(RIGHT(AE539,7),3)="HMT",1,0)</f>
        <v>0</v>
      </c>
      <c r="S539" s="12">
        <f>IF(J539&gt;99,1,0)</f>
        <v>1</v>
      </c>
      <c r="T539" s="12">
        <f>R539*S539</f>
        <v>0</v>
      </c>
      <c r="U539" s="12">
        <f>IF(LEFT(RIGHT(AE539,7),3)="HMT",0,1)</f>
        <v>1</v>
      </c>
      <c r="V539" s="12">
        <f>S539*U539</f>
        <v>1</v>
      </c>
      <c r="W539" s="12">
        <f>IF(J539&lt;98.5,1,0)</f>
        <v>0</v>
      </c>
      <c r="X539" s="12">
        <f>AZ539*W539</f>
        <v>0</v>
      </c>
      <c r="Y539" t="s">
        <v>1585</v>
      </c>
      <c r="Z539" t="s">
        <v>1968</v>
      </c>
      <c r="AA539" s="20" t="s">
        <v>2096</v>
      </c>
      <c r="AB539" s="20" t="s">
        <v>2097</v>
      </c>
      <c r="AC539" s="21" t="s">
        <v>2160</v>
      </c>
      <c r="AD539" t="s">
        <v>2181</v>
      </c>
      <c r="AE539" t="s">
        <v>2183</v>
      </c>
      <c r="AF539" t="s">
        <v>1585</v>
      </c>
      <c r="AG539" t="s">
        <v>1968</v>
      </c>
      <c r="AH539" s="40" t="s">
        <v>2883</v>
      </c>
      <c r="AI539" s="40" t="s">
        <v>2884</v>
      </c>
      <c r="AJ539" s="21" t="s">
        <v>2160</v>
      </c>
      <c r="AK539" t="s">
        <v>2181</v>
      </c>
      <c r="AL539" s="15" t="s">
        <v>2183</v>
      </c>
      <c r="AM539" t="s">
        <v>1585</v>
      </c>
      <c r="AN539" t="s">
        <v>1968</v>
      </c>
      <c r="AO539" s="19" t="s">
        <v>2883</v>
      </c>
      <c r="AP539" s="19" t="s">
        <v>2884</v>
      </c>
      <c r="AQ539" s="21" t="s">
        <v>2160</v>
      </c>
      <c r="AR539" t="s">
        <v>2181</v>
      </c>
      <c r="AS539" t="s">
        <v>2183</v>
      </c>
      <c r="AT539" s="4">
        <v>100</v>
      </c>
      <c r="AU539" s="12">
        <f>IF(Z539=AN539,1,0)</f>
        <v>1</v>
      </c>
      <c r="AV539" s="12">
        <f>IF(AA539=AO539,1,0)</f>
        <v>0</v>
      </c>
      <c r="AW539" s="12">
        <f>IF(AB539=AP539,1,0)</f>
        <v>0</v>
      </c>
      <c r="AX539" s="12">
        <f>IF(AC539=AQ539,1,0)</f>
        <v>1</v>
      </c>
      <c r="AY539" s="12">
        <f>IF(AD539=AR539,1,0)</f>
        <v>1</v>
      </c>
      <c r="AZ539" s="12">
        <f>IF(AE539=AS539,1,0)</f>
        <v>1</v>
      </c>
      <c r="BA539" t="s">
        <v>3031</v>
      </c>
      <c r="BB539" s="12">
        <v>0</v>
      </c>
    </row>
    <row r="540" spans="1:54" x14ac:dyDescent="0.25">
      <c r="A540" s="12">
        <v>550</v>
      </c>
      <c r="B540" s="12">
        <v>539</v>
      </c>
      <c r="C540" s="12">
        <v>0</v>
      </c>
      <c r="D540" t="s">
        <v>1387</v>
      </c>
      <c r="E540" s="35" t="s">
        <v>3788</v>
      </c>
      <c r="F540" s="12">
        <v>1</v>
      </c>
      <c r="G540" t="s">
        <v>1388</v>
      </c>
      <c r="H540">
        <v>1328</v>
      </c>
      <c r="I540">
        <v>1372</v>
      </c>
      <c r="J540" s="4">
        <v>99.548000000000002</v>
      </c>
      <c r="K540">
        <v>1328</v>
      </c>
      <c r="L540">
        <v>1</v>
      </c>
      <c r="M540">
        <v>1328</v>
      </c>
      <c r="N540">
        <v>21</v>
      </c>
      <c r="O540">
        <v>1347</v>
      </c>
      <c r="P540">
        <v>0</v>
      </c>
      <c r="Q540">
        <v>2427</v>
      </c>
      <c r="R540" s="12">
        <f>IF(LEFT(RIGHT(AE540,7),3)="HMT",1,0)</f>
        <v>0</v>
      </c>
      <c r="S540" s="12">
        <f>IF(J540&gt;99,1,0)</f>
        <v>1</v>
      </c>
      <c r="T540" s="12">
        <f>R540*S540</f>
        <v>0</v>
      </c>
      <c r="U540" s="12">
        <f>IF(LEFT(RIGHT(AE540,7),3)="HMT",0,1)</f>
        <v>1</v>
      </c>
      <c r="V540" s="12">
        <f>S540*U540</f>
        <v>1</v>
      </c>
      <c r="W540" s="12">
        <f>IF(J540&lt;98.5,1,0)</f>
        <v>0</v>
      </c>
      <c r="X540" s="12">
        <f>AZ540*W540</f>
        <v>0</v>
      </c>
      <c r="Y540" t="s">
        <v>1585</v>
      </c>
      <c r="Z540" t="s">
        <v>1968</v>
      </c>
      <c r="AA540" s="20" t="s">
        <v>2096</v>
      </c>
      <c r="AB540" s="20" t="s">
        <v>2097</v>
      </c>
      <c r="AC540" s="21" t="s">
        <v>2160</v>
      </c>
      <c r="AD540" t="s">
        <v>2181</v>
      </c>
      <c r="AE540" t="s">
        <v>2184</v>
      </c>
      <c r="AF540" t="s">
        <v>1585</v>
      </c>
      <c r="AG540" t="s">
        <v>1968</v>
      </c>
      <c r="AH540" s="40" t="s">
        <v>2883</v>
      </c>
      <c r="AI540" s="40" t="s">
        <v>2884</v>
      </c>
      <c r="AJ540" s="21" t="s">
        <v>2160</v>
      </c>
      <c r="AK540" t="s">
        <v>2181</v>
      </c>
      <c r="AL540" s="15" t="s">
        <v>2184</v>
      </c>
      <c r="AM540" t="s">
        <v>1585</v>
      </c>
      <c r="AN540" t="s">
        <v>1968</v>
      </c>
      <c r="AO540" s="19" t="s">
        <v>2883</v>
      </c>
      <c r="AP540" s="19" t="s">
        <v>2884</v>
      </c>
      <c r="AQ540" s="21" t="s">
        <v>2160</v>
      </c>
      <c r="AR540" t="s">
        <v>2181</v>
      </c>
      <c r="AS540" t="s">
        <v>2184</v>
      </c>
      <c r="AT540" s="4">
        <v>99.548000000000002</v>
      </c>
      <c r="AU540" s="12">
        <f>IF(Z540=AN540,1,0)</f>
        <v>1</v>
      </c>
      <c r="AV540" s="12">
        <f>IF(AA540=AO540,1,0)</f>
        <v>0</v>
      </c>
      <c r="AW540" s="12">
        <f>IF(AB540=AP540,1,0)</f>
        <v>0</v>
      </c>
      <c r="AX540" s="12">
        <f>IF(AC540=AQ540,1,0)</f>
        <v>1</v>
      </c>
      <c r="AY540" s="12">
        <f>IF(AD540=AR540,1,0)</f>
        <v>1</v>
      </c>
      <c r="AZ540" s="12">
        <f>IF(AE540=AS540,1,0)</f>
        <v>1</v>
      </c>
      <c r="BA540" t="s">
        <v>3031</v>
      </c>
      <c r="BB540" s="12">
        <v>0</v>
      </c>
    </row>
    <row r="541" spans="1:54" x14ac:dyDescent="0.25">
      <c r="A541" s="12">
        <v>551</v>
      </c>
      <c r="B541" s="12">
        <v>540</v>
      </c>
      <c r="C541" s="12">
        <v>0</v>
      </c>
      <c r="D541" t="s">
        <v>1380</v>
      </c>
      <c r="E541" s="35" t="s">
        <v>3784</v>
      </c>
      <c r="F541" s="12">
        <v>1</v>
      </c>
      <c r="G541" t="s">
        <v>1379</v>
      </c>
      <c r="H541">
        <v>1331</v>
      </c>
      <c r="I541">
        <v>1406</v>
      </c>
      <c r="J541" s="4">
        <v>100</v>
      </c>
      <c r="K541">
        <v>1303</v>
      </c>
      <c r="L541">
        <v>29</v>
      </c>
      <c r="M541">
        <v>1331</v>
      </c>
      <c r="N541">
        <v>1</v>
      </c>
      <c r="O541">
        <v>1303</v>
      </c>
      <c r="P541">
        <v>0</v>
      </c>
      <c r="Q541">
        <v>2407</v>
      </c>
      <c r="R541" s="12">
        <f>IF(LEFT(RIGHT(AE541,7),3)="HMT",1,0)</f>
        <v>0</v>
      </c>
      <c r="S541" s="12">
        <f>IF(J541&gt;99,1,0)</f>
        <v>1</v>
      </c>
      <c r="T541" s="12">
        <f>R541*S541</f>
        <v>0</v>
      </c>
      <c r="U541" s="12">
        <f>IF(LEFT(RIGHT(AE541,7),3)="HMT",0,1)</f>
        <v>1</v>
      </c>
      <c r="V541" s="12">
        <f>S541*U541</f>
        <v>1</v>
      </c>
      <c r="W541" s="12">
        <f>IF(J541&lt;98.5,1,0)</f>
        <v>0</v>
      </c>
      <c r="X541" s="12">
        <f>AZ541*W541</f>
        <v>0</v>
      </c>
      <c r="Y541" t="s">
        <v>1585</v>
      </c>
      <c r="Z541" t="s">
        <v>1968</v>
      </c>
      <c r="AA541" s="20" t="s">
        <v>2096</v>
      </c>
      <c r="AB541" s="20" t="s">
        <v>2097</v>
      </c>
      <c r="AC541" s="21" t="s">
        <v>2160</v>
      </c>
      <c r="AD541" t="s">
        <v>2181</v>
      </c>
      <c r="AE541" t="s">
        <v>2185</v>
      </c>
      <c r="AF541" t="s">
        <v>1585</v>
      </c>
      <c r="AG541" t="s">
        <v>1968</v>
      </c>
      <c r="AH541" s="40" t="s">
        <v>2883</v>
      </c>
      <c r="AI541" s="40" t="s">
        <v>2884</v>
      </c>
      <c r="AJ541" s="21" t="s">
        <v>2160</v>
      </c>
      <c r="AK541" t="s">
        <v>2181</v>
      </c>
      <c r="AL541" s="15" t="s">
        <v>2185</v>
      </c>
      <c r="AM541" t="s">
        <v>1585</v>
      </c>
      <c r="AN541" t="s">
        <v>1968</v>
      </c>
      <c r="AO541" s="19" t="s">
        <v>2883</v>
      </c>
      <c r="AP541" s="19" t="s">
        <v>2884</v>
      </c>
      <c r="AQ541" s="21" t="s">
        <v>2160</v>
      </c>
      <c r="AR541" t="s">
        <v>2181</v>
      </c>
      <c r="AS541" t="s">
        <v>2185</v>
      </c>
      <c r="AT541" s="4">
        <v>100</v>
      </c>
      <c r="AU541" s="12">
        <f>IF(Z541=AN541,1,0)</f>
        <v>1</v>
      </c>
      <c r="AV541" s="12">
        <f>IF(AA541=AO541,1,0)</f>
        <v>0</v>
      </c>
      <c r="AW541" s="12">
        <f>IF(AB541=AP541,1,0)</f>
        <v>0</v>
      </c>
      <c r="AX541" s="12">
        <f>IF(AC541=AQ541,1,0)</f>
        <v>1</v>
      </c>
      <c r="AY541" s="12">
        <f>IF(AD541=AR541,1,0)</f>
        <v>1</v>
      </c>
      <c r="AZ541" s="12">
        <f>IF(AE541=AS541,1,0)</f>
        <v>1</v>
      </c>
      <c r="BA541" t="s">
        <v>3031</v>
      </c>
      <c r="BB541" s="12">
        <v>0</v>
      </c>
    </row>
    <row r="542" spans="1:54" x14ac:dyDescent="0.25">
      <c r="A542" s="12">
        <v>552</v>
      </c>
      <c r="B542" s="12">
        <v>541</v>
      </c>
      <c r="C542" s="12">
        <v>0</v>
      </c>
      <c r="D542" t="s">
        <v>1378</v>
      </c>
      <c r="E542" s="35" t="s">
        <v>3784</v>
      </c>
      <c r="F542" s="12">
        <v>2</v>
      </c>
      <c r="G542" t="s">
        <v>1379</v>
      </c>
      <c r="H542">
        <v>1331</v>
      </c>
      <c r="I542">
        <v>1406</v>
      </c>
      <c r="J542" s="4">
        <v>99.923000000000002</v>
      </c>
      <c r="K542">
        <v>1303</v>
      </c>
      <c r="L542">
        <v>29</v>
      </c>
      <c r="M542">
        <v>1331</v>
      </c>
      <c r="N542">
        <v>1</v>
      </c>
      <c r="O542">
        <v>1303</v>
      </c>
      <c r="P542">
        <v>0</v>
      </c>
      <c r="Q542">
        <v>2401</v>
      </c>
      <c r="R542" s="12">
        <f>IF(LEFT(RIGHT(AE542,7),3)="HMT",1,0)</f>
        <v>0</v>
      </c>
      <c r="S542" s="12">
        <f>IF(J542&gt;99,1,0)</f>
        <v>1</v>
      </c>
      <c r="T542" s="12">
        <f>R542*S542</f>
        <v>0</v>
      </c>
      <c r="U542" s="12">
        <f>IF(LEFT(RIGHT(AE542,7),3)="HMT",0,1)</f>
        <v>1</v>
      </c>
      <c r="V542" s="12">
        <f>S542*U542</f>
        <v>1</v>
      </c>
      <c r="W542" s="12">
        <f>IF(J542&lt;98.5,1,0)</f>
        <v>0</v>
      </c>
      <c r="X542" s="12">
        <f>AZ542*W542</f>
        <v>0</v>
      </c>
      <c r="Y542" t="s">
        <v>1585</v>
      </c>
      <c r="Z542" t="s">
        <v>1968</v>
      </c>
      <c r="AA542" s="20" t="s">
        <v>2096</v>
      </c>
      <c r="AB542" s="20" t="s">
        <v>2097</v>
      </c>
      <c r="AC542" s="21" t="s">
        <v>2160</v>
      </c>
      <c r="AD542" t="s">
        <v>2181</v>
      </c>
      <c r="AE542" t="s">
        <v>2185</v>
      </c>
      <c r="AF542" t="s">
        <v>1585</v>
      </c>
      <c r="AG542" t="s">
        <v>1968</v>
      </c>
      <c r="AH542" s="40" t="s">
        <v>2883</v>
      </c>
      <c r="AI542" s="40" t="s">
        <v>2884</v>
      </c>
      <c r="AJ542" s="21" t="s">
        <v>2160</v>
      </c>
      <c r="AK542" t="s">
        <v>2181</v>
      </c>
      <c r="AL542" s="15" t="s">
        <v>2185</v>
      </c>
      <c r="AM542" t="s">
        <v>1585</v>
      </c>
      <c r="AN542" t="s">
        <v>1968</v>
      </c>
      <c r="AO542" s="19" t="s">
        <v>2883</v>
      </c>
      <c r="AP542" s="19" t="s">
        <v>2884</v>
      </c>
      <c r="AQ542" s="21" t="s">
        <v>2160</v>
      </c>
      <c r="AR542" t="s">
        <v>2181</v>
      </c>
      <c r="AS542" t="s">
        <v>2185</v>
      </c>
      <c r="AT542" s="4">
        <v>99.923000000000002</v>
      </c>
      <c r="AU542" s="12">
        <f>IF(Z542=AN542,1,0)</f>
        <v>1</v>
      </c>
      <c r="AV542" s="12">
        <f>IF(AA542=AO542,1,0)</f>
        <v>0</v>
      </c>
      <c r="AW542" s="12">
        <f>IF(AB542=AP542,1,0)</f>
        <v>0</v>
      </c>
      <c r="AX542" s="12">
        <f>IF(AC542=AQ542,1,0)</f>
        <v>1</v>
      </c>
      <c r="AY542" s="12">
        <f>IF(AD542=AR542,1,0)</f>
        <v>1</v>
      </c>
      <c r="AZ542" s="12">
        <f>IF(AE542=AS542,1,0)</f>
        <v>1</v>
      </c>
      <c r="BA542" t="s">
        <v>3031</v>
      </c>
      <c r="BB542" s="12">
        <v>0</v>
      </c>
    </row>
    <row r="543" spans="1:54" x14ac:dyDescent="0.25">
      <c r="A543" s="12">
        <v>553</v>
      </c>
      <c r="B543" s="12">
        <v>542</v>
      </c>
      <c r="C543" s="12">
        <v>0</v>
      </c>
      <c r="D543" t="s">
        <v>400</v>
      </c>
      <c r="E543" s="35" t="s">
        <v>3294</v>
      </c>
      <c r="F543" s="12">
        <v>1</v>
      </c>
      <c r="G543" t="s">
        <v>401</v>
      </c>
      <c r="H543">
        <v>1329</v>
      </c>
      <c r="I543">
        <v>1459</v>
      </c>
      <c r="J543" s="4">
        <v>99.697000000000003</v>
      </c>
      <c r="K543">
        <v>1319</v>
      </c>
      <c r="L543">
        <v>11</v>
      </c>
      <c r="M543">
        <v>1329</v>
      </c>
      <c r="N543">
        <v>3</v>
      </c>
      <c r="O543">
        <v>1320</v>
      </c>
      <c r="P543">
        <v>0</v>
      </c>
      <c r="Q543">
        <v>2418</v>
      </c>
      <c r="R543" s="12">
        <f>IF(LEFT(RIGHT(AE543,7),3)="HMT",1,0)</f>
        <v>1</v>
      </c>
      <c r="S543" s="12">
        <f>IF(J543&gt;99,1,0)</f>
        <v>1</v>
      </c>
      <c r="T543" s="12">
        <f>R543*S543</f>
        <v>1</v>
      </c>
      <c r="U543" s="12">
        <f>IF(LEFT(RIGHT(AE543,7),3)="HMT",0,1)</f>
        <v>0</v>
      </c>
      <c r="V543" s="12">
        <f>S543*U543</f>
        <v>0</v>
      </c>
      <c r="W543" s="12">
        <f>IF(J543&lt;98.5,1,0)</f>
        <v>0</v>
      </c>
      <c r="X543" s="12">
        <f>AZ543*W543</f>
        <v>0</v>
      </c>
      <c r="Y543" t="s">
        <v>1585</v>
      </c>
      <c r="Z543" t="s">
        <v>1968</v>
      </c>
      <c r="AA543" s="8" t="s">
        <v>2096</v>
      </c>
      <c r="AB543" s="8" t="s">
        <v>2097</v>
      </c>
      <c r="AC543" s="21" t="s">
        <v>2160</v>
      </c>
      <c r="AD543" t="s">
        <v>2181</v>
      </c>
      <c r="AE543" t="s">
        <v>2186</v>
      </c>
      <c r="AF543" t="s">
        <v>1585</v>
      </c>
      <c r="AG543" t="s">
        <v>1968</v>
      </c>
      <c r="AH543" s="39" t="s">
        <v>2883</v>
      </c>
      <c r="AI543" s="39" t="s">
        <v>2884</v>
      </c>
      <c r="AJ543" s="21" t="s">
        <v>2160</v>
      </c>
      <c r="AK543" t="s">
        <v>2181</v>
      </c>
      <c r="AL543" s="15" t="s">
        <v>2186</v>
      </c>
      <c r="AM543" t="s">
        <v>1585</v>
      </c>
      <c r="AN543" t="s">
        <v>1968</v>
      </c>
      <c r="AO543" s="14" t="s">
        <v>2883</v>
      </c>
      <c r="AP543" s="14" t="s">
        <v>2884</v>
      </c>
      <c r="AQ543" s="21" t="s">
        <v>2160</v>
      </c>
      <c r="AR543" t="s">
        <v>2181</v>
      </c>
      <c r="AS543" t="s">
        <v>2889</v>
      </c>
      <c r="AT543" s="4">
        <v>99.697000000000003</v>
      </c>
      <c r="AU543" s="12">
        <f>IF(Z543=AN543,1,0)</f>
        <v>1</v>
      </c>
      <c r="AV543" s="12">
        <f>IF(AA543=AO543,1,0)</f>
        <v>0</v>
      </c>
      <c r="AW543" s="12">
        <f>IF(AB543=AP543,1,0)</f>
        <v>0</v>
      </c>
      <c r="AX543" s="12">
        <f>IF(AC543=AQ543,1,0)</f>
        <v>1</v>
      </c>
      <c r="AY543" s="12">
        <f>IF(AD543=AR543,1,0)</f>
        <v>1</v>
      </c>
      <c r="AZ543" s="12">
        <f>IF(AE543=AS543,1,0)</f>
        <v>0</v>
      </c>
      <c r="BA543" t="s">
        <v>3031</v>
      </c>
      <c r="BB543" s="25">
        <v>1</v>
      </c>
    </row>
    <row r="544" spans="1:54" x14ac:dyDescent="0.25">
      <c r="A544" s="12">
        <v>554</v>
      </c>
      <c r="B544" s="12">
        <v>543</v>
      </c>
      <c r="C544" s="12">
        <v>0</v>
      </c>
      <c r="D544" t="s">
        <v>762</v>
      </c>
      <c r="E544" s="35" t="s">
        <v>3468</v>
      </c>
      <c r="F544" s="12">
        <v>1</v>
      </c>
      <c r="G544" t="s">
        <v>763</v>
      </c>
      <c r="H544">
        <v>1327</v>
      </c>
      <c r="I544">
        <v>1480</v>
      </c>
      <c r="J544" s="9">
        <v>90.753</v>
      </c>
      <c r="K544">
        <v>1341</v>
      </c>
      <c r="L544">
        <v>1</v>
      </c>
      <c r="M544">
        <v>1327</v>
      </c>
      <c r="N544">
        <v>1</v>
      </c>
      <c r="O544">
        <v>1332</v>
      </c>
      <c r="P544">
        <v>0</v>
      </c>
      <c r="Q544">
        <v>1770</v>
      </c>
      <c r="R544" s="12">
        <f>IF(LEFT(RIGHT(AE544,7),3)="HMT",1,0)</f>
        <v>1</v>
      </c>
      <c r="S544" s="12">
        <f>IF(J544&gt;99,1,0)</f>
        <v>0</v>
      </c>
      <c r="T544" s="12">
        <f>R544*S544</f>
        <v>0</v>
      </c>
      <c r="U544" s="12">
        <f>IF(LEFT(RIGHT(AE544,7),3)="HMT",0,1)</f>
        <v>0</v>
      </c>
      <c r="V544" s="12">
        <f>S544*U544</f>
        <v>0</v>
      </c>
      <c r="W544" s="12">
        <f>IF(J544&lt;98.5,1,0)</f>
        <v>1</v>
      </c>
      <c r="X544" s="12">
        <f>AZ544*W544</f>
        <v>0</v>
      </c>
      <c r="Y544" t="s">
        <v>1585</v>
      </c>
      <c r="Z544" t="s">
        <v>1968</v>
      </c>
      <c r="AA544" s="8" t="s">
        <v>2096</v>
      </c>
      <c r="AB544" s="8" t="s">
        <v>2097</v>
      </c>
      <c r="AC544" s="21" t="s">
        <v>2160</v>
      </c>
      <c r="AD544" t="s">
        <v>2181</v>
      </c>
      <c r="AE544" s="14" t="s">
        <v>2187</v>
      </c>
      <c r="AF544" t="s">
        <v>1585</v>
      </c>
      <c r="AG544" t="s">
        <v>1968</v>
      </c>
      <c r="AH544" s="39" t="s">
        <v>2883</v>
      </c>
      <c r="AI544" s="39" t="s">
        <v>2884</v>
      </c>
      <c r="AJ544" s="21" t="s">
        <v>2160</v>
      </c>
      <c r="AK544" t="s">
        <v>2181</v>
      </c>
      <c r="AL544" s="15" t="s">
        <v>2187</v>
      </c>
      <c r="AM544" t="s">
        <v>1585</v>
      </c>
      <c r="AN544" t="s">
        <v>1968</v>
      </c>
      <c r="AO544" s="14" t="s">
        <v>2883</v>
      </c>
      <c r="AP544" s="14" t="s">
        <v>2884</v>
      </c>
      <c r="AQ544" s="21" t="s">
        <v>2160</v>
      </c>
      <c r="AR544" t="s">
        <v>2181</v>
      </c>
      <c r="AS544" t="s">
        <v>2890</v>
      </c>
      <c r="AT544" s="9">
        <v>90.753</v>
      </c>
      <c r="AU544" s="12">
        <f>IF(Z544=AN544,1,0)</f>
        <v>1</v>
      </c>
      <c r="AV544" s="12">
        <f>IF(AA544=AO544,1,0)</f>
        <v>0</v>
      </c>
      <c r="AW544" s="12">
        <f>IF(AB544=AP544,1,0)</f>
        <v>0</v>
      </c>
      <c r="AX544" s="12">
        <f>IF(AC544=AQ544,1,0)</f>
        <v>1</v>
      </c>
      <c r="AY544" s="12">
        <f>IF(AD544=AR544,1,0)</f>
        <v>1</v>
      </c>
      <c r="AZ544" s="12">
        <f>IF(AE544=AS544,1,0)</f>
        <v>0</v>
      </c>
      <c r="BA544" t="s">
        <v>3031</v>
      </c>
      <c r="BB544" s="12">
        <v>0</v>
      </c>
    </row>
    <row r="545" spans="1:55" x14ac:dyDescent="0.25">
      <c r="A545" s="12">
        <v>555</v>
      </c>
      <c r="B545" s="12">
        <v>544</v>
      </c>
      <c r="C545" s="12">
        <v>0</v>
      </c>
      <c r="D545" t="s">
        <v>777</v>
      </c>
      <c r="E545" s="35" t="s">
        <v>3476</v>
      </c>
      <c r="F545" s="12">
        <v>1</v>
      </c>
      <c r="G545" t="s">
        <v>778</v>
      </c>
      <c r="H545">
        <v>1333</v>
      </c>
      <c r="I545">
        <v>1451</v>
      </c>
      <c r="J545" s="4">
        <v>99.85</v>
      </c>
      <c r="K545">
        <v>1333</v>
      </c>
      <c r="L545">
        <v>1</v>
      </c>
      <c r="M545">
        <v>1333</v>
      </c>
      <c r="N545">
        <v>1</v>
      </c>
      <c r="O545">
        <v>1333</v>
      </c>
      <c r="P545">
        <v>0</v>
      </c>
      <c r="Q545">
        <v>2451</v>
      </c>
      <c r="R545" s="12">
        <f>IF(LEFT(RIGHT(AE545,7),3)="HMT",1,0)</f>
        <v>1</v>
      </c>
      <c r="S545" s="12">
        <f>IF(J545&gt;99,1,0)</f>
        <v>1</v>
      </c>
      <c r="T545" s="12">
        <f>R545*S545</f>
        <v>1</v>
      </c>
      <c r="U545" s="12">
        <f>IF(LEFT(RIGHT(AE545,7),3)="HMT",0,1)</f>
        <v>0</v>
      </c>
      <c r="V545" s="12">
        <f>S545*U545</f>
        <v>0</v>
      </c>
      <c r="W545" s="12">
        <f>IF(J545&lt;98.5,1,0)</f>
        <v>0</v>
      </c>
      <c r="X545" s="12">
        <f>AZ545*W545</f>
        <v>0</v>
      </c>
      <c r="Y545" t="s">
        <v>1585</v>
      </c>
      <c r="Z545" t="s">
        <v>1968</v>
      </c>
      <c r="AA545" s="8" t="s">
        <v>2096</v>
      </c>
      <c r="AB545" s="8" t="s">
        <v>2097</v>
      </c>
      <c r="AC545" s="21" t="s">
        <v>2160</v>
      </c>
      <c r="AD545" t="s">
        <v>2181</v>
      </c>
      <c r="AE545" t="s">
        <v>2188</v>
      </c>
      <c r="AF545" t="s">
        <v>1585</v>
      </c>
      <c r="AG545" t="s">
        <v>1968</v>
      </c>
      <c r="AH545" s="39" t="s">
        <v>2883</v>
      </c>
      <c r="AI545" s="39" t="s">
        <v>2884</v>
      </c>
      <c r="AJ545" s="21" t="s">
        <v>2160</v>
      </c>
      <c r="AK545" t="s">
        <v>2181</v>
      </c>
      <c r="AL545" s="15" t="s">
        <v>2188</v>
      </c>
      <c r="AM545" t="s">
        <v>1585</v>
      </c>
      <c r="AN545" t="s">
        <v>1968</v>
      </c>
      <c r="AO545" s="14" t="s">
        <v>2883</v>
      </c>
      <c r="AP545" s="14" t="s">
        <v>2884</v>
      </c>
      <c r="AQ545" s="21" t="s">
        <v>2160</v>
      </c>
      <c r="AR545" t="s">
        <v>2181</v>
      </c>
      <c r="AS545" t="s">
        <v>2891</v>
      </c>
      <c r="AT545" s="4">
        <v>99.85</v>
      </c>
      <c r="AU545" s="12">
        <f>IF(Z545=AN545,1,0)</f>
        <v>1</v>
      </c>
      <c r="AV545" s="12">
        <f>IF(AA545=AO545,1,0)</f>
        <v>0</v>
      </c>
      <c r="AW545" s="12">
        <f>IF(AB545=AP545,1,0)</f>
        <v>0</v>
      </c>
      <c r="AX545" s="12">
        <f>IF(AC545=AQ545,1,0)</f>
        <v>1</v>
      </c>
      <c r="AY545" s="12">
        <f>IF(AD545=AR545,1,0)</f>
        <v>1</v>
      </c>
      <c r="AZ545" s="12">
        <f>IF(AE545=AS545,1,0)</f>
        <v>0</v>
      </c>
      <c r="BA545" t="s">
        <v>3031</v>
      </c>
      <c r="BB545" s="25">
        <v>1</v>
      </c>
      <c r="BC545" t="s">
        <v>3058</v>
      </c>
    </row>
    <row r="546" spans="1:55" x14ac:dyDescent="0.25">
      <c r="A546" s="12">
        <v>556</v>
      </c>
      <c r="B546" s="12">
        <v>545</v>
      </c>
      <c r="C546" s="12">
        <v>0</v>
      </c>
      <c r="D546" t="s">
        <v>943</v>
      </c>
      <c r="E546" s="35" t="s">
        <v>3564</v>
      </c>
      <c r="F546" s="12">
        <v>1</v>
      </c>
      <c r="G546" t="s">
        <v>944</v>
      </c>
      <c r="H546">
        <v>1339</v>
      </c>
      <c r="I546">
        <v>1523</v>
      </c>
      <c r="J546" s="4">
        <v>100</v>
      </c>
      <c r="K546">
        <v>1339</v>
      </c>
      <c r="L546">
        <v>1</v>
      </c>
      <c r="M546">
        <v>1339</v>
      </c>
      <c r="N546">
        <v>21</v>
      </c>
      <c r="O546">
        <v>1359</v>
      </c>
      <c r="P546">
        <v>0</v>
      </c>
      <c r="Q546">
        <v>2473</v>
      </c>
      <c r="R546" s="12">
        <f>IF(LEFT(RIGHT(AE546,7),3)="HMT",1,0)</f>
        <v>0</v>
      </c>
      <c r="S546" s="12">
        <f>IF(J546&gt;99,1,0)</f>
        <v>1</v>
      </c>
      <c r="T546" s="12">
        <f>R546*S546</f>
        <v>0</v>
      </c>
      <c r="U546" s="12">
        <f>IF(LEFT(RIGHT(AE546,7),3)="HMT",0,1)</f>
        <v>1</v>
      </c>
      <c r="V546" s="12">
        <f>S546*U546</f>
        <v>1</v>
      </c>
      <c r="W546" s="12">
        <f>IF(J546&lt;98.5,1,0)</f>
        <v>0</v>
      </c>
      <c r="X546" s="12">
        <f>AZ546*W546</f>
        <v>0</v>
      </c>
      <c r="Y546" t="s">
        <v>1585</v>
      </c>
      <c r="Z546" t="s">
        <v>1968</v>
      </c>
      <c r="AA546" t="s">
        <v>2096</v>
      </c>
      <c r="AB546" s="8" t="s">
        <v>2097</v>
      </c>
      <c r="AC546" s="20" t="s">
        <v>2189</v>
      </c>
      <c r="AD546" t="s">
        <v>2190</v>
      </c>
      <c r="AE546" t="s">
        <v>2191</v>
      </c>
      <c r="AF546" t="s">
        <v>1585</v>
      </c>
      <c r="AG546" t="s">
        <v>1968</v>
      </c>
      <c r="AH546" t="s">
        <v>2096</v>
      </c>
      <c r="AI546" s="39" t="s">
        <v>2857</v>
      </c>
      <c r="AJ546" s="40" t="s">
        <v>2892</v>
      </c>
      <c r="AK546" t="s">
        <v>2190</v>
      </c>
      <c r="AL546" s="15" t="s">
        <v>2191</v>
      </c>
      <c r="AM546" t="s">
        <v>1585</v>
      </c>
      <c r="AN546" t="s">
        <v>1968</v>
      </c>
      <c r="AO546" t="s">
        <v>2096</v>
      </c>
      <c r="AP546" s="14" t="s">
        <v>2857</v>
      </c>
      <c r="AQ546" s="19" t="s">
        <v>2892</v>
      </c>
      <c r="AR546" t="s">
        <v>2190</v>
      </c>
      <c r="AS546" t="s">
        <v>2191</v>
      </c>
      <c r="AT546" s="4">
        <v>100</v>
      </c>
      <c r="AU546" s="12">
        <f>IF(Z546=AN546,1,0)</f>
        <v>1</v>
      </c>
      <c r="AV546" s="12">
        <f>IF(AA546=AO546,1,0)</f>
        <v>1</v>
      </c>
      <c r="AW546" s="12">
        <f>IF(AB546=AP546,1,0)</f>
        <v>0</v>
      </c>
      <c r="AX546" s="12">
        <f>IF(AC546=AQ546,1,0)</f>
        <v>0</v>
      </c>
      <c r="AY546" s="12">
        <f>IF(AD546=AR546,1,0)</f>
        <v>1</v>
      </c>
      <c r="AZ546" s="12">
        <f>IF(AE546=AS546,1,0)</f>
        <v>1</v>
      </c>
      <c r="BA546" t="s">
        <v>3031</v>
      </c>
      <c r="BB546" s="12">
        <v>0</v>
      </c>
    </row>
    <row r="547" spans="1:55" x14ac:dyDescent="0.25">
      <c r="A547" s="12">
        <v>557</v>
      </c>
      <c r="B547" s="12">
        <v>546</v>
      </c>
      <c r="C547" s="12">
        <v>0</v>
      </c>
      <c r="D547" t="s">
        <v>1026</v>
      </c>
      <c r="E547" s="35" t="s">
        <v>3607</v>
      </c>
      <c r="F547" s="12">
        <v>1</v>
      </c>
      <c r="G547" t="s">
        <v>1027</v>
      </c>
      <c r="H547">
        <v>1331</v>
      </c>
      <c r="I547">
        <v>1478</v>
      </c>
      <c r="J547" s="4">
        <v>99.549000000000007</v>
      </c>
      <c r="K547">
        <v>1331</v>
      </c>
      <c r="L547">
        <v>1</v>
      </c>
      <c r="M547">
        <v>1331</v>
      </c>
      <c r="N547">
        <v>19</v>
      </c>
      <c r="O547">
        <v>1348</v>
      </c>
      <c r="P547">
        <v>0</v>
      </c>
      <c r="Q547">
        <v>2423</v>
      </c>
      <c r="R547" s="12">
        <f>IF(LEFT(RIGHT(AE547,7),3)="HMT",1,0)</f>
        <v>0</v>
      </c>
      <c r="S547" s="12">
        <f>IF(J547&gt;99,1,0)</f>
        <v>1</v>
      </c>
      <c r="T547" s="12">
        <f>R547*S547</f>
        <v>0</v>
      </c>
      <c r="U547" s="12">
        <f>IF(LEFT(RIGHT(AE547,7),3)="HMT",0,1)</f>
        <v>1</v>
      </c>
      <c r="V547" s="12">
        <f>S547*U547</f>
        <v>1</v>
      </c>
      <c r="W547" s="12">
        <f>IF(J547&lt;98.5,1,0)</f>
        <v>0</v>
      </c>
      <c r="X547" s="12">
        <f>AZ547*W547</f>
        <v>0</v>
      </c>
      <c r="Y547" t="s">
        <v>1585</v>
      </c>
      <c r="Z547" t="s">
        <v>1968</v>
      </c>
      <c r="AA547" t="s">
        <v>2096</v>
      </c>
      <c r="AB547" s="8" t="s">
        <v>2097</v>
      </c>
      <c r="AC547" s="20" t="s">
        <v>2189</v>
      </c>
      <c r="AD547" t="s">
        <v>2192</v>
      </c>
      <c r="AE547" s="14" t="s">
        <v>2193</v>
      </c>
      <c r="AF547" t="s">
        <v>1585</v>
      </c>
      <c r="AG547" t="s">
        <v>1968</v>
      </c>
      <c r="AH547" t="s">
        <v>2096</v>
      </c>
      <c r="AI547" s="39" t="s">
        <v>2857</v>
      </c>
      <c r="AJ547" s="40" t="s">
        <v>2892</v>
      </c>
      <c r="AK547" t="s">
        <v>2192</v>
      </c>
      <c r="AL547" s="15" t="s">
        <v>2193</v>
      </c>
      <c r="AM547" t="s">
        <v>1585</v>
      </c>
      <c r="AN547" t="s">
        <v>1968</v>
      </c>
      <c r="AO547" t="s">
        <v>2096</v>
      </c>
      <c r="AP547" s="14" t="s">
        <v>2857</v>
      </c>
      <c r="AQ547" s="22" t="s">
        <v>2893</v>
      </c>
      <c r="AR547" t="s">
        <v>2192</v>
      </c>
      <c r="AS547" s="8" t="s">
        <v>2194</v>
      </c>
      <c r="AT547" s="4">
        <v>99.549000000000007</v>
      </c>
      <c r="AU547" s="12">
        <f>IF(Z547=AN547,1,0)</f>
        <v>1</v>
      </c>
      <c r="AV547" s="12">
        <f>IF(AA547=AO547,1,0)</f>
        <v>1</v>
      </c>
      <c r="AW547" s="12">
        <f>IF(AB547=AP547,1,0)</f>
        <v>0</v>
      </c>
      <c r="AX547" s="12">
        <f>IF(AC547=AQ547,1,0)</f>
        <v>0</v>
      </c>
      <c r="AY547" s="12">
        <f>IF(AD547=AR547,1,0)</f>
        <v>1</v>
      </c>
      <c r="AZ547" s="12">
        <f>IF(AE547=AS547,1,0)</f>
        <v>0</v>
      </c>
      <c r="BA547" t="s">
        <v>3031</v>
      </c>
      <c r="BB547" s="12">
        <v>0</v>
      </c>
      <c r="BC547" t="s">
        <v>3105</v>
      </c>
    </row>
    <row r="548" spans="1:55" x14ac:dyDescent="0.25">
      <c r="A548" s="12">
        <v>558</v>
      </c>
      <c r="B548" s="12">
        <v>547</v>
      </c>
      <c r="C548" s="12">
        <v>0</v>
      </c>
      <c r="D548" t="s">
        <v>1178</v>
      </c>
      <c r="E548" s="35" t="s">
        <v>3682</v>
      </c>
      <c r="F548" s="12">
        <v>1</v>
      </c>
      <c r="G548" t="s">
        <v>1027</v>
      </c>
      <c r="H548">
        <v>1330</v>
      </c>
      <c r="I548">
        <v>1478</v>
      </c>
      <c r="J548" s="4">
        <v>100</v>
      </c>
      <c r="K548">
        <v>1330</v>
      </c>
      <c r="L548">
        <v>1</v>
      </c>
      <c r="M548">
        <v>1330</v>
      </c>
      <c r="N548">
        <v>19</v>
      </c>
      <c r="O548">
        <v>1348</v>
      </c>
      <c r="P548">
        <v>0</v>
      </c>
      <c r="Q548">
        <v>2457</v>
      </c>
      <c r="R548" s="12">
        <f>IF(LEFT(RIGHT(AE548,7),3)="HMT",1,0)</f>
        <v>0</v>
      </c>
      <c r="S548" s="12">
        <f>IF(J548&gt;99,1,0)</f>
        <v>1</v>
      </c>
      <c r="T548" s="12">
        <f>R548*S548</f>
        <v>0</v>
      </c>
      <c r="U548" s="12">
        <f>IF(LEFT(RIGHT(AE548,7),3)="HMT",0,1)</f>
        <v>1</v>
      </c>
      <c r="V548" s="12">
        <f>S548*U548</f>
        <v>1</v>
      </c>
      <c r="W548" s="12">
        <f>IF(J548&lt;98.5,1,0)</f>
        <v>0</v>
      </c>
      <c r="X548" s="12">
        <f>AZ548*W548</f>
        <v>0</v>
      </c>
      <c r="Y548" t="s">
        <v>1585</v>
      </c>
      <c r="Z548" t="s">
        <v>1968</v>
      </c>
      <c r="AA548" t="s">
        <v>2096</v>
      </c>
      <c r="AB548" s="8" t="s">
        <v>2097</v>
      </c>
      <c r="AC548" s="20" t="s">
        <v>2189</v>
      </c>
      <c r="AD548" t="s">
        <v>2192</v>
      </c>
      <c r="AE548" t="s">
        <v>2194</v>
      </c>
      <c r="AF548" t="s">
        <v>1585</v>
      </c>
      <c r="AG548" t="s">
        <v>1968</v>
      </c>
      <c r="AH548" t="s">
        <v>2096</v>
      </c>
      <c r="AI548" s="39" t="s">
        <v>2857</v>
      </c>
      <c r="AJ548" s="40" t="s">
        <v>2892</v>
      </c>
      <c r="AK548" t="s">
        <v>2192</v>
      </c>
      <c r="AL548" s="15" t="s">
        <v>2194</v>
      </c>
      <c r="AM548" t="s">
        <v>1585</v>
      </c>
      <c r="AN548" t="s">
        <v>1968</v>
      </c>
      <c r="AO548" t="s">
        <v>2096</v>
      </c>
      <c r="AP548" s="14" t="s">
        <v>2857</v>
      </c>
      <c r="AQ548" s="22" t="s">
        <v>2893</v>
      </c>
      <c r="AR548" t="s">
        <v>2192</v>
      </c>
      <c r="AS548" t="s">
        <v>2194</v>
      </c>
      <c r="AT548" s="4">
        <v>100</v>
      </c>
      <c r="AU548" s="12">
        <f>IF(Z548=AN548,1,0)</f>
        <v>1</v>
      </c>
      <c r="AV548" s="12">
        <f>IF(AA548=AO548,1,0)</f>
        <v>1</v>
      </c>
      <c r="AW548" s="12">
        <f>IF(AB548=AP548,1,0)</f>
        <v>0</v>
      </c>
      <c r="AX548" s="12">
        <f>IF(AC548=AQ548,1,0)</f>
        <v>0</v>
      </c>
      <c r="AY548" s="12">
        <f>IF(AD548=AR548,1,0)</f>
        <v>1</v>
      </c>
      <c r="AZ548" s="12">
        <f>IF(AE548=AS548,1,0)</f>
        <v>1</v>
      </c>
      <c r="BA548" t="s">
        <v>3031</v>
      </c>
      <c r="BB548" s="12">
        <v>0</v>
      </c>
      <c r="BC548" s="14" t="s">
        <v>2892</v>
      </c>
    </row>
    <row r="549" spans="1:55" x14ac:dyDescent="0.25">
      <c r="A549" s="12">
        <v>559</v>
      </c>
      <c r="B549" s="12">
        <v>548</v>
      </c>
      <c r="C549" s="12">
        <v>0</v>
      </c>
      <c r="D549" t="s">
        <v>1244</v>
      </c>
      <c r="E549" s="35" t="s">
        <v>3717</v>
      </c>
      <c r="F549" s="12">
        <v>1</v>
      </c>
      <c r="G549" t="s">
        <v>1245</v>
      </c>
      <c r="H549">
        <v>1327</v>
      </c>
      <c r="I549">
        <v>1470</v>
      </c>
      <c r="J549" s="4">
        <v>99.774000000000001</v>
      </c>
      <c r="K549">
        <v>1328</v>
      </c>
      <c r="L549">
        <v>1</v>
      </c>
      <c r="M549">
        <v>1327</v>
      </c>
      <c r="N549">
        <v>16</v>
      </c>
      <c r="O549">
        <v>1342</v>
      </c>
      <c r="P549">
        <v>0</v>
      </c>
      <c r="Q549">
        <v>2436</v>
      </c>
      <c r="R549" s="12">
        <f>IF(LEFT(RIGHT(AE549,7),3)="HMT",1,0)</f>
        <v>0</v>
      </c>
      <c r="S549" s="12">
        <f>IF(J549&gt;99,1,0)</f>
        <v>1</v>
      </c>
      <c r="T549" s="12">
        <f>R549*S549</f>
        <v>0</v>
      </c>
      <c r="U549" s="12">
        <f>IF(LEFT(RIGHT(AE549,7),3)="HMT",0,1)</f>
        <v>1</v>
      </c>
      <c r="V549" s="12">
        <f>S549*U549</f>
        <v>1</v>
      </c>
      <c r="W549" s="12">
        <f>IF(J549&lt;98.5,1,0)</f>
        <v>0</v>
      </c>
      <c r="X549" s="12">
        <f>AZ549*W549</f>
        <v>0</v>
      </c>
      <c r="Y549" t="s">
        <v>1585</v>
      </c>
      <c r="Z549" t="s">
        <v>1968</v>
      </c>
      <c r="AA549" t="s">
        <v>2096</v>
      </c>
      <c r="AB549" s="8" t="s">
        <v>2097</v>
      </c>
      <c r="AC549" s="20" t="s">
        <v>2189</v>
      </c>
      <c r="AD549" t="s">
        <v>2192</v>
      </c>
      <c r="AE549" t="s">
        <v>2195</v>
      </c>
      <c r="AF549" t="s">
        <v>1585</v>
      </c>
      <c r="AG549" t="s">
        <v>1968</v>
      </c>
      <c r="AH549" t="s">
        <v>2096</v>
      </c>
      <c r="AI549" s="39" t="s">
        <v>2857</v>
      </c>
      <c r="AJ549" s="40" t="s">
        <v>2892</v>
      </c>
      <c r="AK549" t="s">
        <v>2192</v>
      </c>
      <c r="AL549" s="15" t="s">
        <v>2195</v>
      </c>
      <c r="AM549" t="s">
        <v>1585</v>
      </c>
      <c r="AN549" t="s">
        <v>1968</v>
      </c>
      <c r="AO549" t="s">
        <v>2096</v>
      </c>
      <c r="AP549" s="14" t="s">
        <v>2857</v>
      </c>
      <c r="AQ549" s="22" t="s">
        <v>2893</v>
      </c>
      <c r="AR549" t="s">
        <v>2192</v>
      </c>
      <c r="AS549" t="s">
        <v>2195</v>
      </c>
      <c r="AT549" s="4">
        <v>99.774000000000001</v>
      </c>
      <c r="AU549" s="12">
        <f>IF(Z549=AN549,1,0)</f>
        <v>1</v>
      </c>
      <c r="AV549" s="12">
        <f>IF(AA549=AO549,1,0)</f>
        <v>1</v>
      </c>
      <c r="AW549" s="12">
        <f>IF(AB549=AP549,1,0)</f>
        <v>0</v>
      </c>
      <c r="AX549" s="12">
        <f>IF(AC549=AQ549,1,0)</f>
        <v>0</v>
      </c>
      <c r="AY549" s="12">
        <f>IF(AD549=AR549,1,0)</f>
        <v>1</v>
      </c>
      <c r="AZ549" s="12">
        <f>IF(AE549=AS549,1,0)</f>
        <v>1</v>
      </c>
      <c r="BA549" t="s">
        <v>3031</v>
      </c>
      <c r="BB549" s="12">
        <v>0</v>
      </c>
      <c r="BC549" s="14" t="s">
        <v>2892</v>
      </c>
    </row>
    <row r="550" spans="1:55" x14ac:dyDescent="0.25">
      <c r="A550" s="12">
        <v>560</v>
      </c>
      <c r="B550" s="12">
        <v>549</v>
      </c>
      <c r="C550" s="12">
        <v>0</v>
      </c>
      <c r="D550" t="s">
        <v>104</v>
      </c>
      <c r="E550" s="35" t="s">
        <v>3165</v>
      </c>
      <c r="F550" s="12">
        <v>1</v>
      </c>
      <c r="G550" t="s">
        <v>105</v>
      </c>
      <c r="H550">
        <v>1331</v>
      </c>
      <c r="I550">
        <v>1434</v>
      </c>
      <c r="J550" s="5">
        <v>99.099000000000004</v>
      </c>
      <c r="K550">
        <v>1332</v>
      </c>
      <c r="L550">
        <v>1</v>
      </c>
      <c r="M550">
        <v>1331</v>
      </c>
      <c r="N550">
        <v>1</v>
      </c>
      <c r="O550">
        <v>1327</v>
      </c>
      <c r="P550">
        <v>0</v>
      </c>
      <c r="Q550">
        <v>2388</v>
      </c>
      <c r="R550" s="12">
        <f>IF(LEFT(RIGHT(AE550,7),3)="HMT",1,0)</f>
        <v>0</v>
      </c>
      <c r="S550" s="12">
        <f>IF(J550&gt;99,1,0)</f>
        <v>1</v>
      </c>
      <c r="T550" s="12">
        <f>R550*S550</f>
        <v>0</v>
      </c>
      <c r="U550" s="12">
        <f>IF(LEFT(RIGHT(AE550,7),3)="HMT",0,1)</f>
        <v>1</v>
      </c>
      <c r="V550" s="12">
        <f>S550*U550</f>
        <v>1</v>
      </c>
      <c r="W550" s="12">
        <f>IF(J550&lt;98.5,1,0)</f>
        <v>0</v>
      </c>
      <c r="X550" s="12">
        <f>AZ550*W550</f>
        <v>0</v>
      </c>
      <c r="Y550" t="s">
        <v>1585</v>
      </c>
      <c r="Z550" t="s">
        <v>1968</v>
      </c>
      <c r="AA550" t="s">
        <v>2096</v>
      </c>
      <c r="AB550" s="8" t="s">
        <v>2097</v>
      </c>
      <c r="AC550" s="20" t="s">
        <v>2189</v>
      </c>
      <c r="AD550" t="s">
        <v>2192</v>
      </c>
      <c r="AE550" t="s">
        <v>2196</v>
      </c>
      <c r="AF550" t="s">
        <v>1585</v>
      </c>
      <c r="AG550" t="s">
        <v>1968</v>
      </c>
      <c r="AH550" t="s">
        <v>2096</v>
      </c>
      <c r="AI550" s="39" t="s">
        <v>2857</v>
      </c>
      <c r="AJ550" s="40" t="s">
        <v>2892</v>
      </c>
      <c r="AK550" t="s">
        <v>2192</v>
      </c>
      <c r="AL550" s="15" t="s">
        <v>2196</v>
      </c>
      <c r="AM550" t="s">
        <v>1585</v>
      </c>
      <c r="AN550" t="s">
        <v>1968</v>
      </c>
      <c r="AO550" t="s">
        <v>2096</v>
      </c>
      <c r="AP550" s="14" t="s">
        <v>2857</v>
      </c>
      <c r="AQ550" s="22" t="s">
        <v>2893</v>
      </c>
      <c r="AR550" t="s">
        <v>2192</v>
      </c>
      <c r="AS550" t="s">
        <v>2196</v>
      </c>
      <c r="AT550" s="5">
        <v>99.099000000000004</v>
      </c>
      <c r="AU550" s="12">
        <f>IF(Z550=AN550,1,0)</f>
        <v>1</v>
      </c>
      <c r="AV550" s="12">
        <f>IF(AA550=AO550,1,0)</f>
        <v>1</v>
      </c>
      <c r="AW550" s="12">
        <f>IF(AB550=AP550,1,0)</f>
        <v>0</v>
      </c>
      <c r="AX550" s="12">
        <f>IF(AC550=AQ550,1,0)</f>
        <v>0</v>
      </c>
      <c r="AY550" s="12">
        <f>IF(AD550=AR550,1,0)</f>
        <v>1</v>
      </c>
      <c r="AZ550" s="12">
        <f>IF(AE550=AS550,1,0)</f>
        <v>1</v>
      </c>
      <c r="BA550" t="s">
        <v>3031</v>
      </c>
      <c r="BB550" s="12">
        <v>0</v>
      </c>
      <c r="BC550" s="14" t="s">
        <v>2892</v>
      </c>
    </row>
    <row r="551" spans="1:55" x14ac:dyDescent="0.25">
      <c r="A551" s="12">
        <v>561</v>
      </c>
      <c r="B551" s="12">
        <v>550</v>
      </c>
      <c r="C551" s="12">
        <v>0</v>
      </c>
      <c r="D551" t="s">
        <v>26</v>
      </c>
      <c r="E551" s="35" t="s">
        <v>3134</v>
      </c>
      <c r="F551" s="12">
        <v>1</v>
      </c>
      <c r="G551" t="s">
        <v>27</v>
      </c>
      <c r="H551">
        <v>1329</v>
      </c>
      <c r="I551">
        <v>1477</v>
      </c>
      <c r="J551" s="4">
        <v>99.774000000000001</v>
      </c>
      <c r="K551">
        <v>1329</v>
      </c>
      <c r="L551">
        <v>1</v>
      </c>
      <c r="M551">
        <v>1329</v>
      </c>
      <c r="N551">
        <v>21</v>
      </c>
      <c r="O551">
        <v>1347</v>
      </c>
      <c r="P551">
        <v>0</v>
      </c>
      <c r="Q551">
        <v>2436</v>
      </c>
      <c r="R551" s="12">
        <f>IF(LEFT(RIGHT(AE551,7),3)="HMT",1,0)</f>
        <v>0</v>
      </c>
      <c r="S551" s="12">
        <f>IF(J551&gt;99,1,0)</f>
        <v>1</v>
      </c>
      <c r="T551" s="12">
        <f>R551*S551</f>
        <v>0</v>
      </c>
      <c r="U551" s="12">
        <f>IF(LEFT(RIGHT(AE551,7),3)="HMT",0,1)</f>
        <v>1</v>
      </c>
      <c r="V551" s="12">
        <f>S551*U551</f>
        <v>1</v>
      </c>
      <c r="W551" s="12">
        <f>IF(J551&lt;98.5,1,0)</f>
        <v>0</v>
      </c>
      <c r="X551" s="12">
        <f>AZ551*W551</f>
        <v>0</v>
      </c>
      <c r="Y551" t="s">
        <v>1585</v>
      </c>
      <c r="Z551" t="s">
        <v>1968</v>
      </c>
      <c r="AA551" t="s">
        <v>2096</v>
      </c>
      <c r="AB551" s="8" t="s">
        <v>2097</v>
      </c>
      <c r="AC551" s="20" t="s">
        <v>2189</v>
      </c>
      <c r="AD551" t="s">
        <v>2192</v>
      </c>
      <c r="AE551" t="s">
        <v>2197</v>
      </c>
      <c r="AF551" t="s">
        <v>1585</v>
      </c>
      <c r="AG551" t="s">
        <v>1968</v>
      </c>
      <c r="AH551" t="s">
        <v>2096</v>
      </c>
      <c r="AI551" s="39" t="s">
        <v>2857</v>
      </c>
      <c r="AJ551" s="40" t="s">
        <v>2892</v>
      </c>
      <c r="AK551" t="s">
        <v>2192</v>
      </c>
      <c r="AL551" s="15" t="s">
        <v>2197</v>
      </c>
      <c r="AM551" t="s">
        <v>1585</v>
      </c>
      <c r="AN551" t="s">
        <v>1968</v>
      </c>
      <c r="AO551" t="s">
        <v>2096</v>
      </c>
      <c r="AP551" s="14" t="s">
        <v>2857</v>
      </c>
      <c r="AQ551" s="22" t="s">
        <v>2893</v>
      </c>
      <c r="AR551" t="s">
        <v>2192</v>
      </c>
      <c r="AS551" t="s">
        <v>2197</v>
      </c>
      <c r="AT551" s="4">
        <v>99.774000000000001</v>
      </c>
      <c r="AU551" s="12">
        <f>IF(Z551=AN551,1,0)</f>
        <v>1</v>
      </c>
      <c r="AV551" s="12">
        <f>IF(AA551=AO551,1,0)</f>
        <v>1</v>
      </c>
      <c r="AW551" s="12">
        <f>IF(AB551=AP551,1,0)</f>
        <v>0</v>
      </c>
      <c r="AX551" s="12">
        <f>IF(AC551=AQ551,1,0)</f>
        <v>0</v>
      </c>
      <c r="AY551" s="12">
        <f>IF(AD551=AR551,1,0)</f>
        <v>1</v>
      </c>
      <c r="AZ551" s="12">
        <f>IF(AE551=AS551,1,0)</f>
        <v>1</v>
      </c>
      <c r="BA551" t="s">
        <v>3031</v>
      </c>
      <c r="BB551" s="12">
        <v>0</v>
      </c>
      <c r="BC551" s="14" t="s">
        <v>2892</v>
      </c>
    </row>
    <row r="552" spans="1:55" x14ac:dyDescent="0.25">
      <c r="A552" s="12">
        <v>562</v>
      </c>
      <c r="B552" s="12">
        <v>551</v>
      </c>
      <c r="C552" s="12">
        <v>0</v>
      </c>
      <c r="D552" t="s">
        <v>227</v>
      </c>
      <c r="E552" s="35" t="s">
        <v>3221</v>
      </c>
      <c r="F552" s="12">
        <v>1</v>
      </c>
      <c r="G552" s="17" t="s">
        <v>3108</v>
      </c>
      <c r="H552">
        <v>1331</v>
      </c>
      <c r="I552">
        <v>1480</v>
      </c>
      <c r="J552" s="9">
        <v>92.186000000000007</v>
      </c>
      <c r="K552">
        <v>1331</v>
      </c>
      <c r="L552">
        <v>1</v>
      </c>
      <c r="M552">
        <v>1331</v>
      </c>
      <c r="N552">
        <v>21</v>
      </c>
      <c r="O552">
        <v>1351</v>
      </c>
      <c r="P552">
        <v>0</v>
      </c>
      <c r="Q552">
        <v>1884</v>
      </c>
      <c r="R552" s="12">
        <f>IF(LEFT(RIGHT(AE552,7),3)="HMT",1,0)</f>
        <v>0</v>
      </c>
      <c r="S552" s="12">
        <f>IF(J552&gt;99,1,0)</f>
        <v>0</v>
      </c>
      <c r="T552" s="12">
        <f>R552*S552</f>
        <v>0</v>
      </c>
      <c r="U552" s="12">
        <f>IF(LEFT(RIGHT(AE552,7),3)="HMT",0,1)</f>
        <v>1</v>
      </c>
      <c r="V552" s="12">
        <f>S552*U552</f>
        <v>0</v>
      </c>
      <c r="W552" s="12">
        <f>IF(J552&lt;98.5,1,0)</f>
        <v>1</v>
      </c>
      <c r="X552" s="12">
        <f>AZ552*W552</f>
        <v>0</v>
      </c>
      <c r="Y552" t="s">
        <v>1585</v>
      </c>
      <c r="Z552" t="s">
        <v>1968</v>
      </c>
      <c r="AA552" t="s">
        <v>2096</v>
      </c>
      <c r="AB552" s="8" t="s">
        <v>2097</v>
      </c>
      <c r="AC552" s="20" t="s">
        <v>2189</v>
      </c>
      <c r="AD552" t="s">
        <v>2198</v>
      </c>
      <c r="AE552" t="s">
        <v>2199</v>
      </c>
      <c r="AF552" t="s">
        <v>1585</v>
      </c>
      <c r="AG552" t="s">
        <v>1968</v>
      </c>
      <c r="AH552" t="s">
        <v>2096</v>
      </c>
      <c r="AI552" s="39" t="s">
        <v>2857</v>
      </c>
      <c r="AJ552" s="40" t="s">
        <v>2892</v>
      </c>
      <c r="AK552" t="s">
        <v>2198</v>
      </c>
      <c r="AL552" s="15" t="s">
        <v>2199</v>
      </c>
      <c r="AM552" t="s">
        <v>1585</v>
      </c>
      <c r="AN552" t="s">
        <v>1968</v>
      </c>
      <c r="AO552" t="s">
        <v>2096</v>
      </c>
      <c r="AP552" s="14" t="s">
        <v>2857</v>
      </c>
      <c r="AQ552" s="22" t="s">
        <v>2893</v>
      </c>
      <c r="AR552" t="s">
        <v>2894</v>
      </c>
      <c r="AS552" t="s">
        <v>1617</v>
      </c>
      <c r="AT552" s="9">
        <v>92.186000000000007</v>
      </c>
      <c r="AU552" s="12">
        <f>IF(Z552=AN552,1,0)</f>
        <v>1</v>
      </c>
      <c r="AV552" s="12">
        <f>IF(AA552=AO552,1,0)</f>
        <v>1</v>
      </c>
      <c r="AW552" s="12">
        <f>IF(AB552=AP552,1,0)</f>
        <v>0</v>
      </c>
      <c r="AX552" s="12">
        <f>IF(AC552=AQ552,1,0)</f>
        <v>0</v>
      </c>
      <c r="AY552" s="12">
        <f>IF(AD552=AR552,1,0)</f>
        <v>0</v>
      </c>
      <c r="AZ552" s="12">
        <f>IF(AE552=AS552,1,0)</f>
        <v>0</v>
      </c>
      <c r="BA552" t="s">
        <v>3031</v>
      </c>
      <c r="BB552" s="12">
        <v>0</v>
      </c>
      <c r="BC552" s="14" t="s">
        <v>3106</v>
      </c>
    </row>
    <row r="553" spans="1:55" x14ac:dyDescent="0.25">
      <c r="A553" s="12">
        <v>563</v>
      </c>
      <c r="B553" s="12">
        <v>552</v>
      </c>
      <c r="C553" s="12">
        <v>0</v>
      </c>
      <c r="D553" t="s">
        <v>850</v>
      </c>
      <c r="E553" s="35" t="s">
        <v>3514</v>
      </c>
      <c r="F553" s="12">
        <v>1</v>
      </c>
      <c r="G553" s="29" t="s">
        <v>3107</v>
      </c>
      <c r="H553">
        <v>1331</v>
      </c>
      <c r="I553">
        <v>1480</v>
      </c>
      <c r="J553" s="9">
        <v>92.643000000000001</v>
      </c>
      <c r="K553">
        <v>1332</v>
      </c>
      <c r="L553">
        <v>1</v>
      </c>
      <c r="M553">
        <v>1331</v>
      </c>
      <c r="N553">
        <v>21</v>
      </c>
      <c r="O553">
        <v>1351</v>
      </c>
      <c r="P553">
        <v>0</v>
      </c>
      <c r="Q553">
        <v>1917</v>
      </c>
      <c r="R553" s="12">
        <f>IF(LEFT(RIGHT(AE553,7),3)="HMT",1,0)</f>
        <v>0</v>
      </c>
      <c r="S553" s="12">
        <f>IF(J553&gt;99,1,0)</f>
        <v>0</v>
      </c>
      <c r="T553" s="12">
        <f>R553*S553</f>
        <v>0</v>
      </c>
      <c r="U553" s="12">
        <f>IF(LEFT(RIGHT(AE553,7),3)="HMT",0,1)</f>
        <v>1</v>
      </c>
      <c r="V553" s="12">
        <f>S553*U553</f>
        <v>0</v>
      </c>
      <c r="W553" s="12">
        <f>IF(J553&lt;98.5,1,0)</f>
        <v>1</v>
      </c>
      <c r="X553" s="12">
        <f>AZ553*W553</f>
        <v>0</v>
      </c>
      <c r="Y553" t="s">
        <v>1585</v>
      </c>
      <c r="Z553" t="s">
        <v>1968</v>
      </c>
      <c r="AA553" t="s">
        <v>2096</v>
      </c>
      <c r="AB553" s="8" t="s">
        <v>2097</v>
      </c>
      <c r="AC553" s="8" t="s">
        <v>2189</v>
      </c>
      <c r="AD553" t="s">
        <v>2198</v>
      </c>
      <c r="AE553" t="s">
        <v>2200</v>
      </c>
      <c r="AF553" t="s">
        <v>1585</v>
      </c>
      <c r="AG553" t="s">
        <v>1968</v>
      </c>
      <c r="AH553" t="s">
        <v>2096</v>
      </c>
      <c r="AI553" s="39" t="s">
        <v>2857</v>
      </c>
      <c r="AJ553" s="40" t="s">
        <v>2892</v>
      </c>
      <c r="AK553" t="s">
        <v>2198</v>
      </c>
      <c r="AL553" s="15" t="s">
        <v>2200</v>
      </c>
      <c r="AM553" t="s">
        <v>1585</v>
      </c>
      <c r="AN553" t="s">
        <v>1968</v>
      </c>
      <c r="AO553" t="s">
        <v>2096</v>
      </c>
      <c r="AP553" s="14" t="s">
        <v>2857</v>
      </c>
      <c r="AQ553" s="22" t="s">
        <v>2893</v>
      </c>
      <c r="AR553" t="s">
        <v>2894</v>
      </c>
      <c r="AS553" t="s">
        <v>1617</v>
      </c>
      <c r="AT553" s="9">
        <v>92.643000000000001</v>
      </c>
      <c r="AU553" s="12">
        <f>IF(Z553=AN553,1,0)</f>
        <v>1</v>
      </c>
      <c r="AV553" s="12">
        <f>IF(AA553=AO553,1,0)</f>
        <v>1</v>
      </c>
      <c r="AW553" s="12">
        <f>IF(AB553=AP553,1,0)</f>
        <v>0</v>
      </c>
      <c r="AX553" s="12">
        <f>IF(AC553=AQ553,1,0)</f>
        <v>0</v>
      </c>
      <c r="AY553" s="12">
        <f>IF(AD553=AR553,1,0)</f>
        <v>0</v>
      </c>
      <c r="AZ553" s="12">
        <f>IF(AE553=AS553,1,0)</f>
        <v>0</v>
      </c>
      <c r="BA553" t="s">
        <v>3031</v>
      </c>
      <c r="BB553" s="12">
        <v>0</v>
      </c>
      <c r="BC553" s="14" t="s">
        <v>3106</v>
      </c>
    </row>
    <row r="554" spans="1:55" x14ac:dyDescent="0.25">
      <c r="A554" s="12">
        <v>564</v>
      </c>
      <c r="B554" s="12">
        <v>553</v>
      </c>
      <c r="C554" s="12">
        <v>0</v>
      </c>
      <c r="D554" t="s">
        <v>775</v>
      </c>
      <c r="E554" s="35" t="s">
        <v>3475</v>
      </c>
      <c r="F554" s="12">
        <v>1</v>
      </c>
      <c r="G554" t="s">
        <v>776</v>
      </c>
      <c r="H554">
        <v>1334</v>
      </c>
      <c r="I554">
        <v>1479</v>
      </c>
      <c r="J554" s="9">
        <v>90.387</v>
      </c>
      <c r="K554">
        <v>1342</v>
      </c>
      <c r="L554">
        <v>1</v>
      </c>
      <c r="M554">
        <v>1334</v>
      </c>
      <c r="N554">
        <v>21</v>
      </c>
      <c r="O554">
        <v>1350</v>
      </c>
      <c r="P554">
        <v>0</v>
      </c>
      <c r="Q554">
        <v>1746</v>
      </c>
      <c r="R554" s="12">
        <f>IF(LEFT(RIGHT(AE554,7),3)="HMT",1,0)</f>
        <v>1</v>
      </c>
      <c r="S554" s="12">
        <f>IF(J554&gt;99,1,0)</f>
        <v>0</v>
      </c>
      <c r="T554" s="12">
        <f>R554*S554</f>
        <v>0</v>
      </c>
      <c r="U554" s="12">
        <f>IF(LEFT(RIGHT(AE554,7),3)="HMT",0,1)</f>
        <v>0</v>
      </c>
      <c r="V554" s="12">
        <f>S554*U554</f>
        <v>0</v>
      </c>
      <c r="W554" s="12">
        <f>IF(J554&lt;98.5,1,0)</f>
        <v>1</v>
      </c>
      <c r="X554" s="12">
        <f>AZ554*W554</f>
        <v>0</v>
      </c>
      <c r="Y554" t="s">
        <v>1585</v>
      </c>
      <c r="Z554" t="s">
        <v>1968</v>
      </c>
      <c r="AA554" t="s">
        <v>2096</v>
      </c>
      <c r="AB554" s="8" t="s">
        <v>2097</v>
      </c>
      <c r="AC554" s="8" t="s">
        <v>2189</v>
      </c>
      <c r="AD554" t="s">
        <v>2198</v>
      </c>
      <c r="AE554" s="14" t="s">
        <v>2201</v>
      </c>
      <c r="AF554" t="s">
        <v>1585</v>
      </c>
      <c r="AG554" t="s">
        <v>1968</v>
      </c>
      <c r="AH554" t="s">
        <v>2096</v>
      </c>
      <c r="AI554" s="39" t="s">
        <v>2857</v>
      </c>
      <c r="AJ554" s="40" t="s">
        <v>2892</v>
      </c>
      <c r="AK554" t="s">
        <v>2198</v>
      </c>
      <c r="AL554" s="15" t="s">
        <v>2201</v>
      </c>
      <c r="AM554" t="s">
        <v>1585</v>
      </c>
      <c r="AN554" t="s">
        <v>1968</v>
      </c>
      <c r="AO554" t="s">
        <v>2096</v>
      </c>
      <c r="AP554" s="14" t="s">
        <v>2857</v>
      </c>
      <c r="AQ554" s="22" t="s">
        <v>2893</v>
      </c>
      <c r="AR554" t="s">
        <v>2895</v>
      </c>
      <c r="AS554" t="s">
        <v>1603</v>
      </c>
      <c r="AT554" s="9">
        <v>90.387</v>
      </c>
      <c r="AU554" s="12">
        <f>IF(Z554=AN554,1,0)</f>
        <v>1</v>
      </c>
      <c r="AV554" s="12">
        <f>IF(AA554=AO554,1,0)</f>
        <v>1</v>
      </c>
      <c r="AW554" s="12">
        <f>IF(AB554=AP554,1,0)</f>
        <v>0</v>
      </c>
      <c r="AX554" s="12">
        <f>IF(AC554=AQ554,1,0)</f>
        <v>0</v>
      </c>
      <c r="AY554" s="12">
        <f>IF(AD554=AR554,1,0)</f>
        <v>0</v>
      </c>
      <c r="AZ554" s="12">
        <f>IF(AE554=AS554,1,0)</f>
        <v>0</v>
      </c>
      <c r="BA554" t="s">
        <v>3031</v>
      </c>
      <c r="BB554" s="12">
        <v>0</v>
      </c>
    </row>
    <row r="555" spans="1:55" x14ac:dyDescent="0.25">
      <c r="A555" s="12">
        <v>565</v>
      </c>
      <c r="B555" s="12">
        <v>554</v>
      </c>
      <c r="C555" s="12">
        <v>0</v>
      </c>
      <c r="D555" t="s">
        <v>199</v>
      </c>
      <c r="E555" s="35" t="s">
        <v>3207</v>
      </c>
      <c r="F555" s="12">
        <v>1</v>
      </c>
      <c r="G555" t="s">
        <v>200</v>
      </c>
      <c r="H555">
        <v>1332</v>
      </c>
      <c r="I555">
        <v>1488</v>
      </c>
      <c r="J555" s="10">
        <v>89.47</v>
      </c>
      <c r="K555">
        <v>1339</v>
      </c>
      <c r="L555">
        <v>1</v>
      </c>
      <c r="M555">
        <v>1332</v>
      </c>
      <c r="N555">
        <v>9</v>
      </c>
      <c r="O555">
        <v>1340</v>
      </c>
      <c r="P555">
        <v>0</v>
      </c>
      <c r="Q555">
        <v>1679</v>
      </c>
      <c r="R555" s="12">
        <f>IF(LEFT(RIGHT(AE555,7),3)="HMT",1,0)</f>
        <v>1</v>
      </c>
      <c r="S555" s="12">
        <f>IF(J555&gt;99,1,0)</f>
        <v>0</v>
      </c>
      <c r="T555" s="12">
        <f>R555*S555</f>
        <v>0</v>
      </c>
      <c r="U555" s="12">
        <f>IF(LEFT(RIGHT(AE555,7),3)="HMT",0,1)</f>
        <v>0</v>
      </c>
      <c r="V555" s="12">
        <f>S555*U555</f>
        <v>0</v>
      </c>
      <c r="W555" s="12">
        <f>IF(J555&lt;98.5,1,0)</f>
        <v>1</v>
      </c>
      <c r="X555" s="12">
        <f>AZ555*W555</f>
        <v>0</v>
      </c>
      <c r="Y555" t="s">
        <v>1585</v>
      </c>
      <c r="Z555" t="s">
        <v>1968</v>
      </c>
      <c r="AA555" t="s">
        <v>2096</v>
      </c>
      <c r="AB555" s="8" t="s">
        <v>2097</v>
      </c>
      <c r="AC555" s="8" t="s">
        <v>2189</v>
      </c>
      <c r="AD555" t="s">
        <v>2202</v>
      </c>
      <c r="AE555" s="14" t="s">
        <v>2203</v>
      </c>
      <c r="AF555" t="s">
        <v>1585</v>
      </c>
      <c r="AG555" t="s">
        <v>1968</v>
      </c>
      <c r="AH555" t="s">
        <v>2096</v>
      </c>
      <c r="AI555" s="39" t="s">
        <v>2857</v>
      </c>
      <c r="AJ555" s="40" t="s">
        <v>2892</v>
      </c>
      <c r="AK555" t="s">
        <v>2202</v>
      </c>
      <c r="AL555" s="15" t="s">
        <v>2203</v>
      </c>
      <c r="AM555" t="s">
        <v>1585</v>
      </c>
      <c r="AN555" t="s">
        <v>1968</v>
      </c>
      <c r="AO555" t="s">
        <v>2096</v>
      </c>
      <c r="AP555" s="14" t="s">
        <v>2857</v>
      </c>
      <c r="AQ555" s="13" t="s">
        <v>2893</v>
      </c>
      <c r="AR555" t="s">
        <v>2896</v>
      </c>
      <c r="AS555" t="s">
        <v>2897</v>
      </c>
      <c r="AT555" s="10">
        <v>89.47</v>
      </c>
      <c r="AU555" s="12">
        <f>IF(Z555=AN555,1,0)</f>
        <v>1</v>
      </c>
      <c r="AV555" s="12">
        <f>IF(AA555=AO555,1,0)</f>
        <v>1</v>
      </c>
      <c r="AW555" s="12">
        <f>IF(AB555=AP555,1,0)</f>
        <v>0</v>
      </c>
      <c r="AX555" s="12">
        <f>IF(AC555=AQ555,1,0)</f>
        <v>0</v>
      </c>
      <c r="AY555" s="12">
        <f>IF(AD555=AR555,1,0)</f>
        <v>0</v>
      </c>
      <c r="AZ555" s="12">
        <f>IF(AE555=AS555,1,0)</f>
        <v>0</v>
      </c>
      <c r="BA555" t="s">
        <v>3031</v>
      </c>
      <c r="BB555" s="12">
        <v>0</v>
      </c>
    </row>
    <row r="556" spans="1:55" x14ac:dyDescent="0.25">
      <c r="A556" s="12">
        <v>566</v>
      </c>
      <c r="B556" s="12">
        <v>555</v>
      </c>
      <c r="C556" s="12">
        <v>0</v>
      </c>
      <c r="D556" t="s">
        <v>881</v>
      </c>
      <c r="E556" s="35" t="s">
        <v>3532</v>
      </c>
      <c r="F556" s="12">
        <v>1</v>
      </c>
      <c r="G556" t="s">
        <v>200</v>
      </c>
      <c r="H556">
        <v>1331</v>
      </c>
      <c r="I556">
        <v>1488</v>
      </c>
      <c r="J556" s="9">
        <v>90.59</v>
      </c>
      <c r="K556">
        <v>1339</v>
      </c>
      <c r="L556">
        <v>1</v>
      </c>
      <c r="M556">
        <v>1331</v>
      </c>
      <c r="N556">
        <v>9</v>
      </c>
      <c r="O556">
        <v>1340</v>
      </c>
      <c r="P556">
        <v>0</v>
      </c>
      <c r="Q556">
        <v>1760</v>
      </c>
      <c r="R556" s="12">
        <f>IF(LEFT(RIGHT(AE556,7),3)="HMT",1,0)</f>
        <v>1</v>
      </c>
      <c r="S556" s="12">
        <f>IF(J556&gt;99,1,0)</f>
        <v>0</v>
      </c>
      <c r="T556" s="12">
        <f>R556*S556</f>
        <v>0</v>
      </c>
      <c r="U556" s="12">
        <f>IF(LEFT(RIGHT(AE556,7),3)="HMT",0,1)</f>
        <v>0</v>
      </c>
      <c r="V556" s="12">
        <f>S556*U556</f>
        <v>0</v>
      </c>
      <c r="W556" s="12">
        <f>IF(J556&lt;98.5,1,0)</f>
        <v>1</v>
      </c>
      <c r="X556" s="12">
        <f>AZ556*W556</f>
        <v>0</v>
      </c>
      <c r="Y556" t="s">
        <v>1585</v>
      </c>
      <c r="Z556" t="s">
        <v>1968</v>
      </c>
      <c r="AA556" t="s">
        <v>2096</v>
      </c>
      <c r="AB556" s="8" t="s">
        <v>2097</v>
      </c>
      <c r="AC556" s="8" t="s">
        <v>2189</v>
      </c>
      <c r="AD556" t="s">
        <v>2204</v>
      </c>
      <c r="AE556" s="14" t="s">
        <v>2205</v>
      </c>
      <c r="AF556" t="s">
        <v>1585</v>
      </c>
      <c r="AG556" t="s">
        <v>1968</v>
      </c>
      <c r="AH556" t="s">
        <v>2096</v>
      </c>
      <c r="AI556" s="39" t="s">
        <v>2857</v>
      </c>
      <c r="AJ556" s="40" t="s">
        <v>2892</v>
      </c>
      <c r="AK556" t="s">
        <v>2204</v>
      </c>
      <c r="AL556" s="15" t="s">
        <v>2205</v>
      </c>
      <c r="AM556" t="s">
        <v>1585</v>
      </c>
      <c r="AN556" t="s">
        <v>1968</v>
      </c>
      <c r="AO556" t="s">
        <v>2096</v>
      </c>
      <c r="AP556" s="14" t="s">
        <v>2857</v>
      </c>
      <c r="AQ556" s="13" t="s">
        <v>2893</v>
      </c>
      <c r="AR556" t="s">
        <v>2896</v>
      </c>
      <c r="AS556" t="s">
        <v>2897</v>
      </c>
      <c r="AT556" s="9">
        <v>90.59</v>
      </c>
      <c r="AU556" s="12">
        <f>IF(Z556=AN556,1,0)</f>
        <v>1</v>
      </c>
      <c r="AV556" s="12">
        <f>IF(AA556=AO556,1,0)</f>
        <v>1</v>
      </c>
      <c r="AW556" s="12">
        <f>IF(AB556=AP556,1,0)</f>
        <v>0</v>
      </c>
      <c r="AX556" s="12">
        <f>IF(AC556=AQ556,1,0)</f>
        <v>0</v>
      </c>
      <c r="AY556" s="12">
        <f>IF(AD556=AR556,1,0)</f>
        <v>0</v>
      </c>
      <c r="AZ556" s="12">
        <f>IF(AE556=AS556,1,0)</f>
        <v>0</v>
      </c>
      <c r="BA556" t="s">
        <v>3031</v>
      </c>
      <c r="BB556" s="12">
        <v>0</v>
      </c>
    </row>
    <row r="557" spans="1:55" x14ac:dyDescent="0.25">
      <c r="A557" s="12">
        <v>567</v>
      </c>
      <c r="B557" s="12">
        <v>556</v>
      </c>
      <c r="C557" s="12">
        <v>0</v>
      </c>
      <c r="D557" t="s">
        <v>1557</v>
      </c>
      <c r="E557" s="35" t="s">
        <v>3889</v>
      </c>
      <c r="F557" s="12">
        <v>1</v>
      </c>
      <c r="G557" t="s">
        <v>200</v>
      </c>
      <c r="H557">
        <v>1332</v>
      </c>
      <c r="I557">
        <v>1488</v>
      </c>
      <c r="J557" s="9">
        <v>91.248999999999995</v>
      </c>
      <c r="K557">
        <v>1337</v>
      </c>
      <c r="L557">
        <v>1</v>
      </c>
      <c r="M557">
        <v>1332</v>
      </c>
      <c r="N557">
        <v>9</v>
      </c>
      <c r="O557">
        <v>1340</v>
      </c>
      <c r="P557">
        <v>0</v>
      </c>
      <c r="Q557">
        <v>1812</v>
      </c>
      <c r="R557" s="12">
        <f>IF(LEFT(RIGHT(AE557,7),3)="HMT",1,0)</f>
        <v>1</v>
      </c>
      <c r="S557" s="12">
        <f>IF(J557&gt;99,1,0)</f>
        <v>0</v>
      </c>
      <c r="T557" s="12">
        <f>R557*S557</f>
        <v>0</v>
      </c>
      <c r="U557" s="12">
        <f>IF(LEFT(RIGHT(AE557,7),3)="HMT",0,1)</f>
        <v>0</v>
      </c>
      <c r="V557" s="12">
        <f>S557*U557</f>
        <v>0</v>
      </c>
      <c r="W557" s="12">
        <f>IF(J557&lt;98.5,1,0)</f>
        <v>1</v>
      </c>
      <c r="X557" s="12">
        <f>AZ557*W557</f>
        <v>0</v>
      </c>
      <c r="Y557" t="s">
        <v>1585</v>
      </c>
      <c r="Z557" t="s">
        <v>1968</v>
      </c>
      <c r="AA557" t="s">
        <v>2096</v>
      </c>
      <c r="AB557" s="8" t="s">
        <v>2097</v>
      </c>
      <c r="AC557" s="8" t="s">
        <v>2189</v>
      </c>
      <c r="AD557" t="s">
        <v>2204</v>
      </c>
      <c r="AE557" s="14" t="s">
        <v>2206</v>
      </c>
      <c r="AF557" t="s">
        <v>1585</v>
      </c>
      <c r="AG557" t="s">
        <v>1968</v>
      </c>
      <c r="AH557" t="s">
        <v>2096</v>
      </c>
      <c r="AI557" s="39" t="s">
        <v>2857</v>
      </c>
      <c r="AJ557" s="40" t="s">
        <v>2892</v>
      </c>
      <c r="AK557" t="s">
        <v>2204</v>
      </c>
      <c r="AL557" s="15" t="s">
        <v>2206</v>
      </c>
      <c r="AM557" t="s">
        <v>1585</v>
      </c>
      <c r="AN557" t="s">
        <v>1968</v>
      </c>
      <c r="AO557" t="s">
        <v>2096</v>
      </c>
      <c r="AP557" s="14" t="s">
        <v>2857</v>
      </c>
      <c r="AQ557" s="13" t="s">
        <v>2893</v>
      </c>
      <c r="AR557" t="s">
        <v>2896</v>
      </c>
      <c r="AS557" t="s">
        <v>2897</v>
      </c>
      <c r="AT557" s="9">
        <v>91.248999999999995</v>
      </c>
      <c r="AU557" s="12">
        <f>IF(Z557=AN557,1,0)</f>
        <v>1</v>
      </c>
      <c r="AV557" s="12">
        <f>IF(AA557=AO557,1,0)</f>
        <v>1</v>
      </c>
      <c r="AW557" s="12">
        <f>IF(AB557=AP557,1,0)</f>
        <v>0</v>
      </c>
      <c r="AX557" s="12">
        <f>IF(AC557=AQ557,1,0)</f>
        <v>0</v>
      </c>
      <c r="AY557" s="12">
        <f>IF(AD557=AR557,1,0)</f>
        <v>0</v>
      </c>
      <c r="AZ557" s="12">
        <f>IF(AE557=AS557,1,0)</f>
        <v>0</v>
      </c>
      <c r="BA557" t="s">
        <v>3031</v>
      </c>
      <c r="BB557" s="12">
        <v>0</v>
      </c>
    </row>
    <row r="558" spans="1:55" x14ac:dyDescent="0.25">
      <c r="A558" s="12">
        <v>568</v>
      </c>
      <c r="B558" s="12">
        <v>557</v>
      </c>
      <c r="C558" s="12">
        <v>0</v>
      </c>
      <c r="D558" t="s">
        <v>223</v>
      </c>
      <c r="E558" s="35" t="s">
        <v>3219</v>
      </c>
      <c r="F558" s="12">
        <v>1</v>
      </c>
      <c r="G558" t="s">
        <v>224</v>
      </c>
      <c r="H558">
        <v>1337</v>
      </c>
      <c r="I558">
        <v>1460</v>
      </c>
      <c r="J558" s="9">
        <v>90.179000000000002</v>
      </c>
      <c r="K558">
        <v>1344</v>
      </c>
      <c r="L558">
        <v>1</v>
      </c>
      <c r="M558">
        <v>1337</v>
      </c>
      <c r="N558">
        <v>9</v>
      </c>
      <c r="O558">
        <v>1341</v>
      </c>
      <c r="P558">
        <v>0</v>
      </c>
      <c r="Q558">
        <v>1735</v>
      </c>
      <c r="R558" s="12">
        <f>IF(LEFT(RIGHT(AE558,7),3)="HMT",1,0)</f>
        <v>1</v>
      </c>
      <c r="S558" s="12">
        <f>IF(J558&gt;99,1,0)</f>
        <v>0</v>
      </c>
      <c r="T558" s="12">
        <f>R558*S558</f>
        <v>0</v>
      </c>
      <c r="U558" s="12">
        <f>IF(LEFT(RIGHT(AE558,7),3)="HMT",0,1)</f>
        <v>0</v>
      </c>
      <c r="V558" s="12">
        <f>S558*U558</f>
        <v>0</v>
      </c>
      <c r="W558" s="12">
        <f>IF(J558&lt;98.5,1,0)</f>
        <v>1</v>
      </c>
      <c r="X558" s="12">
        <f>AZ558*W558</f>
        <v>0</v>
      </c>
      <c r="Y558" t="s">
        <v>1585</v>
      </c>
      <c r="Z558" t="s">
        <v>1968</v>
      </c>
      <c r="AA558" t="s">
        <v>2096</v>
      </c>
      <c r="AB558" s="8" t="s">
        <v>2097</v>
      </c>
      <c r="AC558" s="8" t="s">
        <v>2189</v>
      </c>
      <c r="AD558" t="s">
        <v>2207</v>
      </c>
      <c r="AE558" s="14" t="s">
        <v>2208</v>
      </c>
      <c r="AF558" t="s">
        <v>1585</v>
      </c>
      <c r="AG558" t="s">
        <v>1968</v>
      </c>
      <c r="AH558" t="s">
        <v>2096</v>
      </c>
      <c r="AI558" s="39" t="s">
        <v>2857</v>
      </c>
      <c r="AJ558" s="40" t="s">
        <v>2892</v>
      </c>
      <c r="AK558" t="s">
        <v>2207</v>
      </c>
      <c r="AL558" s="15" t="s">
        <v>2208</v>
      </c>
      <c r="AM558" t="s">
        <v>1585</v>
      </c>
      <c r="AN558" t="s">
        <v>1968</v>
      </c>
      <c r="AO558" t="s">
        <v>2096</v>
      </c>
      <c r="AP558" s="14" t="s">
        <v>2857</v>
      </c>
      <c r="AQ558" s="13" t="s">
        <v>2893</v>
      </c>
      <c r="AR558" t="s">
        <v>2898</v>
      </c>
      <c r="AS558" t="s">
        <v>2899</v>
      </c>
      <c r="AT558" s="9">
        <v>90.179000000000002</v>
      </c>
      <c r="AU558" s="12">
        <f>IF(Z558=AN558,1,0)</f>
        <v>1</v>
      </c>
      <c r="AV558" s="12">
        <f>IF(AA558=AO558,1,0)</f>
        <v>1</v>
      </c>
      <c r="AW558" s="12">
        <f>IF(AB558=AP558,1,0)</f>
        <v>0</v>
      </c>
      <c r="AX558" s="12">
        <f>IF(AC558=AQ558,1,0)</f>
        <v>0</v>
      </c>
      <c r="AY558" s="12">
        <f>IF(AD558=AR558,1,0)</f>
        <v>0</v>
      </c>
      <c r="AZ558" s="12">
        <f>IF(AE558=AS558,1,0)</f>
        <v>0</v>
      </c>
      <c r="BA558" t="s">
        <v>3031</v>
      </c>
      <c r="BB558" s="12">
        <v>0</v>
      </c>
    </row>
    <row r="559" spans="1:55" x14ac:dyDescent="0.25">
      <c r="A559" s="12">
        <v>569</v>
      </c>
      <c r="B559" s="12">
        <v>558</v>
      </c>
      <c r="C559" s="12">
        <v>0</v>
      </c>
      <c r="D559" t="s">
        <v>758</v>
      </c>
      <c r="E559" s="35" t="s">
        <v>3465</v>
      </c>
      <c r="F559" s="12">
        <v>1</v>
      </c>
      <c r="G559" t="s">
        <v>224</v>
      </c>
      <c r="H559">
        <v>1335</v>
      </c>
      <c r="I559">
        <v>1460</v>
      </c>
      <c r="J559" s="9">
        <v>90.617999999999995</v>
      </c>
      <c r="K559">
        <v>1343</v>
      </c>
      <c r="L559">
        <v>1</v>
      </c>
      <c r="M559">
        <v>1335</v>
      </c>
      <c r="N559">
        <v>9</v>
      </c>
      <c r="O559">
        <v>1341</v>
      </c>
      <c r="P559">
        <v>0</v>
      </c>
      <c r="Q559">
        <v>1766</v>
      </c>
      <c r="R559" s="12">
        <f>IF(LEFT(RIGHT(AE559,7),3)="HMT",1,0)</f>
        <v>1</v>
      </c>
      <c r="S559" s="12">
        <f>IF(J559&gt;99,1,0)</f>
        <v>0</v>
      </c>
      <c r="T559" s="12">
        <f>R559*S559</f>
        <v>0</v>
      </c>
      <c r="U559" s="12">
        <f>IF(LEFT(RIGHT(AE559,7),3)="HMT",0,1)</f>
        <v>0</v>
      </c>
      <c r="V559" s="12">
        <f>S559*U559</f>
        <v>0</v>
      </c>
      <c r="W559" s="12">
        <f>IF(J559&lt;98.5,1,0)</f>
        <v>1</v>
      </c>
      <c r="X559" s="12">
        <f>AZ559*W559</f>
        <v>0</v>
      </c>
      <c r="Y559" t="s">
        <v>1585</v>
      </c>
      <c r="Z559" t="s">
        <v>1968</v>
      </c>
      <c r="AA559" t="s">
        <v>2096</v>
      </c>
      <c r="AB559" s="8" t="s">
        <v>2097</v>
      </c>
      <c r="AC559" s="8" t="s">
        <v>2189</v>
      </c>
      <c r="AD559" t="s">
        <v>2207</v>
      </c>
      <c r="AE559" s="14" t="s">
        <v>2209</v>
      </c>
      <c r="AF559" t="s">
        <v>1585</v>
      </c>
      <c r="AG559" t="s">
        <v>1968</v>
      </c>
      <c r="AH559" t="s">
        <v>2096</v>
      </c>
      <c r="AI559" s="39" t="s">
        <v>2857</v>
      </c>
      <c r="AJ559" s="40" t="s">
        <v>2892</v>
      </c>
      <c r="AK559" t="s">
        <v>2207</v>
      </c>
      <c r="AL559" s="15" t="s">
        <v>2209</v>
      </c>
      <c r="AM559" t="s">
        <v>1585</v>
      </c>
      <c r="AN559" t="s">
        <v>1968</v>
      </c>
      <c r="AO559" t="s">
        <v>2096</v>
      </c>
      <c r="AP559" s="14" t="s">
        <v>2857</v>
      </c>
      <c r="AQ559" s="13" t="s">
        <v>2893</v>
      </c>
      <c r="AR559" t="s">
        <v>2898</v>
      </c>
      <c r="AS559" t="s">
        <v>2899</v>
      </c>
      <c r="AT559" s="9">
        <v>90.617999999999995</v>
      </c>
      <c r="AU559" s="12">
        <f>IF(Z559=AN559,1,0)</f>
        <v>1</v>
      </c>
      <c r="AV559" s="12">
        <f>IF(AA559=AO559,1,0)</f>
        <v>1</v>
      </c>
      <c r="AW559" s="12">
        <f>IF(AB559=AP559,1,0)</f>
        <v>0</v>
      </c>
      <c r="AX559" s="12">
        <f>IF(AC559=AQ559,1,0)</f>
        <v>0</v>
      </c>
      <c r="AY559" s="12">
        <f>IF(AD559=AR559,1,0)</f>
        <v>0</v>
      </c>
      <c r="AZ559" s="12">
        <f>IF(AE559=AS559,1,0)</f>
        <v>0</v>
      </c>
      <c r="BA559" t="s">
        <v>3031</v>
      </c>
      <c r="BB559" s="12">
        <v>0</v>
      </c>
    </row>
    <row r="560" spans="1:55" x14ac:dyDescent="0.25">
      <c r="A560" s="12">
        <v>570</v>
      </c>
      <c r="B560" s="12">
        <v>559</v>
      </c>
      <c r="C560" s="12">
        <v>0</v>
      </c>
      <c r="D560" t="s">
        <v>1269</v>
      </c>
      <c r="E560" s="35" t="s">
        <v>3731</v>
      </c>
      <c r="F560" s="12">
        <v>1</v>
      </c>
      <c r="G560" s="30" t="s">
        <v>3109</v>
      </c>
      <c r="H560">
        <v>1327</v>
      </c>
      <c r="I560">
        <v>1488</v>
      </c>
      <c r="J560" s="9">
        <v>90.896000000000001</v>
      </c>
      <c r="K560">
        <v>1340</v>
      </c>
      <c r="L560">
        <v>1</v>
      </c>
      <c r="M560">
        <v>1327</v>
      </c>
      <c r="N560">
        <v>9</v>
      </c>
      <c r="O560">
        <v>1340</v>
      </c>
      <c r="P560">
        <v>0</v>
      </c>
      <c r="Q560">
        <v>1779</v>
      </c>
      <c r="R560" s="12">
        <f>IF(LEFT(RIGHT(AE560,7),3)="HMT",1,0)</f>
        <v>0</v>
      </c>
      <c r="S560" s="12">
        <f>IF(J560&gt;99,1,0)</f>
        <v>0</v>
      </c>
      <c r="T560" s="12">
        <f>R560*S560</f>
        <v>0</v>
      </c>
      <c r="U560" s="12">
        <f>IF(LEFT(RIGHT(AE560,7),3)="HMT",0,1)</f>
        <v>1</v>
      </c>
      <c r="V560" s="12">
        <f>S560*U560</f>
        <v>0</v>
      </c>
      <c r="W560" s="12">
        <f>IF(J560&lt;98.5,1,0)</f>
        <v>1</v>
      </c>
      <c r="X560" s="12">
        <f>AZ560*W560</f>
        <v>0</v>
      </c>
      <c r="Y560" t="s">
        <v>1585</v>
      </c>
      <c r="Z560" t="s">
        <v>1968</v>
      </c>
      <c r="AA560" t="s">
        <v>2096</v>
      </c>
      <c r="AB560" s="8" t="s">
        <v>2097</v>
      </c>
      <c r="AC560" s="8" t="s">
        <v>2189</v>
      </c>
      <c r="AD560" t="s">
        <v>2210</v>
      </c>
      <c r="AE560" t="s">
        <v>2211</v>
      </c>
      <c r="AF560" t="s">
        <v>1585</v>
      </c>
      <c r="AG560" t="s">
        <v>1968</v>
      </c>
      <c r="AH560" t="s">
        <v>2096</v>
      </c>
      <c r="AI560" s="39" t="s">
        <v>2857</v>
      </c>
      <c r="AJ560" s="40" t="s">
        <v>2892</v>
      </c>
      <c r="AK560" t="s">
        <v>2210</v>
      </c>
      <c r="AL560" s="15" t="s">
        <v>2211</v>
      </c>
      <c r="AM560" t="s">
        <v>1585</v>
      </c>
      <c r="AN560" t="s">
        <v>1968</v>
      </c>
      <c r="AO560" t="s">
        <v>2096</v>
      </c>
      <c r="AP560" s="14" t="s">
        <v>2857</v>
      </c>
      <c r="AQ560" s="13" t="s">
        <v>2893</v>
      </c>
      <c r="AR560" t="s">
        <v>2896</v>
      </c>
      <c r="AS560" t="s">
        <v>2897</v>
      </c>
      <c r="AT560" s="9">
        <v>90.896000000000001</v>
      </c>
      <c r="AU560" s="12">
        <f>IF(Z560=AN560,1,0)</f>
        <v>1</v>
      </c>
      <c r="AV560" s="12">
        <f>IF(AA560=AO560,1,0)</f>
        <v>1</v>
      </c>
      <c r="AW560" s="12">
        <f>IF(AB560=AP560,1,0)</f>
        <v>0</v>
      </c>
      <c r="AX560" s="12">
        <f>IF(AC560=AQ560,1,0)</f>
        <v>0</v>
      </c>
      <c r="AY560" s="12">
        <f>IF(AD560=AR560,1,0)</f>
        <v>0</v>
      </c>
      <c r="AZ560" s="12">
        <f>IF(AE560=AS560,1,0)</f>
        <v>0</v>
      </c>
      <c r="BA560" t="s">
        <v>3031</v>
      </c>
      <c r="BB560" s="12">
        <v>0</v>
      </c>
      <c r="BC560" s="14" t="s">
        <v>3106</v>
      </c>
    </row>
    <row r="561" spans="1:55" x14ac:dyDescent="0.25">
      <c r="A561" s="12">
        <v>571</v>
      </c>
      <c r="B561" s="12">
        <v>560</v>
      </c>
      <c r="C561" s="12">
        <v>0</v>
      </c>
      <c r="D561" t="s">
        <v>878</v>
      </c>
      <c r="E561" s="35" t="s">
        <v>3530</v>
      </c>
      <c r="F561" s="12">
        <v>1</v>
      </c>
      <c r="G561" t="s">
        <v>224</v>
      </c>
      <c r="H561">
        <v>1333</v>
      </c>
      <c r="I561">
        <v>1460</v>
      </c>
      <c r="J561" s="9">
        <v>92.48</v>
      </c>
      <c r="K561">
        <v>1343</v>
      </c>
      <c r="L561">
        <v>1</v>
      </c>
      <c r="M561">
        <v>1333</v>
      </c>
      <c r="N561">
        <v>9</v>
      </c>
      <c r="O561">
        <v>1341</v>
      </c>
      <c r="P561">
        <v>0</v>
      </c>
      <c r="Q561">
        <v>1903</v>
      </c>
      <c r="R561" s="12">
        <f>IF(LEFT(RIGHT(AE561,7),3)="HMT",1,0)</f>
        <v>1</v>
      </c>
      <c r="S561" s="12">
        <f>IF(J561&gt;99,1,0)</f>
        <v>0</v>
      </c>
      <c r="T561" s="12">
        <f>R561*S561</f>
        <v>0</v>
      </c>
      <c r="U561" s="12">
        <f>IF(LEFT(RIGHT(AE561,7),3)="HMT",0,1)</f>
        <v>0</v>
      </c>
      <c r="V561" s="12">
        <f>S561*U561</f>
        <v>0</v>
      </c>
      <c r="W561" s="12">
        <f>IF(J561&lt;98.5,1,0)</f>
        <v>1</v>
      </c>
      <c r="X561" s="12">
        <f>AZ561*W561</f>
        <v>0</v>
      </c>
      <c r="Y561" t="s">
        <v>1585</v>
      </c>
      <c r="Z561" t="s">
        <v>1968</v>
      </c>
      <c r="AA561" t="s">
        <v>2096</v>
      </c>
      <c r="AB561" s="8" t="s">
        <v>2097</v>
      </c>
      <c r="AC561" s="8" t="s">
        <v>2189</v>
      </c>
      <c r="AD561" t="s">
        <v>2210</v>
      </c>
      <c r="AE561" s="14" t="s">
        <v>2212</v>
      </c>
      <c r="AF561" t="s">
        <v>1585</v>
      </c>
      <c r="AG561" t="s">
        <v>1968</v>
      </c>
      <c r="AH561" t="s">
        <v>2096</v>
      </c>
      <c r="AI561" s="39" t="s">
        <v>2857</v>
      </c>
      <c r="AJ561" s="40" t="s">
        <v>2892</v>
      </c>
      <c r="AK561" t="s">
        <v>2210</v>
      </c>
      <c r="AL561" s="15" t="s">
        <v>2212</v>
      </c>
      <c r="AM561" t="s">
        <v>1585</v>
      </c>
      <c r="AN561" t="s">
        <v>1968</v>
      </c>
      <c r="AO561" t="s">
        <v>2096</v>
      </c>
      <c r="AP561" s="14" t="s">
        <v>2857</v>
      </c>
      <c r="AQ561" s="13" t="s">
        <v>2893</v>
      </c>
      <c r="AR561" t="s">
        <v>2898</v>
      </c>
      <c r="AS561" t="s">
        <v>2899</v>
      </c>
      <c r="AT561" s="9">
        <v>92.48</v>
      </c>
      <c r="AU561" s="12">
        <f>IF(Z561=AN561,1,0)</f>
        <v>1</v>
      </c>
      <c r="AV561" s="12">
        <f>IF(AA561=AO561,1,0)</f>
        <v>1</v>
      </c>
      <c r="AW561" s="12">
        <f>IF(AB561=AP561,1,0)</f>
        <v>0</v>
      </c>
      <c r="AX561" s="12">
        <f>IF(AC561=AQ561,1,0)</f>
        <v>0</v>
      </c>
      <c r="AY561" s="12">
        <f>IF(AD561=AR561,1,0)</f>
        <v>0</v>
      </c>
      <c r="AZ561" s="12">
        <f>IF(AE561=AS561,1,0)</f>
        <v>0</v>
      </c>
      <c r="BA561" t="s">
        <v>3031</v>
      </c>
      <c r="BB561" s="12">
        <v>0</v>
      </c>
    </row>
    <row r="562" spans="1:55" ht="15.75" customHeight="1" x14ac:dyDescent="0.25">
      <c r="A562" s="12">
        <v>572</v>
      </c>
      <c r="B562" s="12">
        <v>561</v>
      </c>
      <c r="C562" s="12">
        <v>0</v>
      </c>
      <c r="D562" t="s">
        <v>1153</v>
      </c>
      <c r="E562" s="35" t="s">
        <v>3668</v>
      </c>
      <c r="F562" s="12">
        <v>1</v>
      </c>
      <c r="G562" t="s">
        <v>1154</v>
      </c>
      <c r="H562">
        <v>1334</v>
      </c>
      <c r="I562">
        <v>1465</v>
      </c>
      <c r="J562" s="9">
        <v>90.402000000000001</v>
      </c>
      <c r="K562">
        <v>1344</v>
      </c>
      <c r="L562">
        <v>1</v>
      </c>
      <c r="M562">
        <v>1334</v>
      </c>
      <c r="N562">
        <v>10</v>
      </c>
      <c r="O562">
        <v>1344</v>
      </c>
      <c r="P562">
        <v>0</v>
      </c>
      <c r="Q562">
        <v>1749</v>
      </c>
      <c r="R562" s="12">
        <f>IF(LEFT(RIGHT(AE562,7),3)="HMT",1,0)</f>
        <v>0</v>
      </c>
      <c r="S562" s="12">
        <f>IF(J562&gt;99,1,0)</f>
        <v>0</v>
      </c>
      <c r="T562" s="12">
        <f>R562*S562</f>
        <v>0</v>
      </c>
      <c r="U562" s="12">
        <f>IF(LEFT(RIGHT(AE562,7),3)="HMT",0,1)</f>
        <v>1</v>
      </c>
      <c r="V562" s="12">
        <f>S562*U562</f>
        <v>0</v>
      </c>
      <c r="W562" s="12">
        <f>IF(J562&lt;98.5,1,0)</f>
        <v>1</v>
      </c>
      <c r="X562" s="12">
        <f>AZ562*W562</f>
        <v>0</v>
      </c>
      <c r="Y562" t="s">
        <v>1585</v>
      </c>
      <c r="Z562" t="s">
        <v>1968</v>
      </c>
      <c r="AA562" t="s">
        <v>2096</v>
      </c>
      <c r="AB562" s="8" t="s">
        <v>2097</v>
      </c>
      <c r="AC562" s="8" t="s">
        <v>2189</v>
      </c>
      <c r="AD562" t="s">
        <v>2213</v>
      </c>
      <c r="AE562" t="s">
        <v>2214</v>
      </c>
      <c r="AF562" t="s">
        <v>1585</v>
      </c>
      <c r="AG562" t="s">
        <v>1968</v>
      </c>
      <c r="AH562" t="s">
        <v>2096</v>
      </c>
      <c r="AI562" s="39" t="s">
        <v>2857</v>
      </c>
      <c r="AJ562" s="40" t="s">
        <v>2892</v>
      </c>
      <c r="AK562" t="s">
        <v>2213</v>
      </c>
      <c r="AL562" s="15" t="s">
        <v>2214</v>
      </c>
      <c r="AM562" t="s">
        <v>1585</v>
      </c>
      <c r="AN562" t="s">
        <v>1968</v>
      </c>
      <c r="AO562" t="s">
        <v>2096</v>
      </c>
      <c r="AP562" s="14" t="s">
        <v>2857</v>
      </c>
      <c r="AQ562" t="s">
        <v>2863</v>
      </c>
      <c r="AR562" t="s">
        <v>2900</v>
      </c>
      <c r="AS562" t="s">
        <v>2901</v>
      </c>
      <c r="AT562" s="9">
        <v>90.402000000000001</v>
      </c>
      <c r="AU562" s="12">
        <f>IF(Z562=AN562,1,0)</f>
        <v>1</v>
      </c>
      <c r="AV562" s="12">
        <f>IF(AA562=AO562,1,0)</f>
        <v>1</v>
      </c>
      <c r="AW562" s="12">
        <f>IF(AB562=AP562,1,0)</f>
        <v>0</v>
      </c>
      <c r="AX562" s="12">
        <f>IF(AC562=AQ562,1,0)</f>
        <v>0</v>
      </c>
      <c r="AY562" s="12">
        <f>IF(AD562=AR562,1,0)</f>
        <v>0</v>
      </c>
      <c r="AZ562" s="12">
        <f>IF(AE562=AS562,1,0)</f>
        <v>0</v>
      </c>
      <c r="BA562" t="s">
        <v>3031</v>
      </c>
      <c r="BB562" s="12">
        <v>0</v>
      </c>
      <c r="BC562" s="14" t="s">
        <v>3106</v>
      </c>
    </row>
    <row r="563" spans="1:55" x14ac:dyDescent="0.25">
      <c r="A563" s="12">
        <v>573</v>
      </c>
      <c r="B563" s="12">
        <v>562</v>
      </c>
      <c r="C563" s="12">
        <v>0</v>
      </c>
      <c r="D563" t="s">
        <v>1185</v>
      </c>
      <c r="E563" s="35" t="s">
        <v>3685</v>
      </c>
      <c r="F563" s="12">
        <v>1</v>
      </c>
      <c r="G563" t="s">
        <v>1154</v>
      </c>
      <c r="H563">
        <v>1333</v>
      </c>
      <c r="I563">
        <v>1465</v>
      </c>
      <c r="J563" s="9">
        <v>90</v>
      </c>
      <c r="K563">
        <v>1340</v>
      </c>
      <c r="L563">
        <v>1</v>
      </c>
      <c r="M563">
        <v>1333</v>
      </c>
      <c r="N563">
        <v>10</v>
      </c>
      <c r="O563">
        <v>1344</v>
      </c>
      <c r="P563">
        <v>0</v>
      </c>
      <c r="Q563">
        <v>1722</v>
      </c>
      <c r="R563" s="12">
        <f>IF(LEFT(RIGHT(AE563,7),3)="HMT",1,0)</f>
        <v>0</v>
      </c>
      <c r="S563" s="12">
        <f>IF(J563&gt;99,1,0)</f>
        <v>0</v>
      </c>
      <c r="T563" s="12">
        <f>R563*S563</f>
        <v>0</v>
      </c>
      <c r="U563" s="12">
        <f>IF(LEFT(RIGHT(AE563,7),3)="HMT",0,1)</f>
        <v>1</v>
      </c>
      <c r="V563" s="12">
        <f>S563*U563</f>
        <v>0</v>
      </c>
      <c r="W563" s="12">
        <f>IF(J563&lt;98.5,1,0)</f>
        <v>1</v>
      </c>
      <c r="X563" s="12">
        <f>AZ563*W563</f>
        <v>0</v>
      </c>
      <c r="Y563" t="s">
        <v>1585</v>
      </c>
      <c r="Z563" t="s">
        <v>1968</v>
      </c>
      <c r="AA563" t="s">
        <v>2096</v>
      </c>
      <c r="AB563" s="8" t="s">
        <v>2097</v>
      </c>
      <c r="AC563" s="8" t="s">
        <v>2189</v>
      </c>
      <c r="AD563" t="s">
        <v>2213</v>
      </c>
      <c r="AE563" t="s">
        <v>2215</v>
      </c>
      <c r="AF563" t="s">
        <v>1585</v>
      </c>
      <c r="AG563" t="s">
        <v>1968</v>
      </c>
      <c r="AH563" t="s">
        <v>2096</v>
      </c>
      <c r="AI563" s="39" t="s">
        <v>2857</v>
      </c>
      <c r="AJ563" s="40" t="s">
        <v>2892</v>
      </c>
      <c r="AK563" t="s">
        <v>2213</v>
      </c>
      <c r="AL563" s="15" t="s">
        <v>2215</v>
      </c>
      <c r="AM563" t="s">
        <v>1585</v>
      </c>
      <c r="AN563" t="s">
        <v>1968</v>
      </c>
      <c r="AO563" t="s">
        <v>2096</v>
      </c>
      <c r="AP563" s="14" t="s">
        <v>2857</v>
      </c>
      <c r="AQ563" t="s">
        <v>2863</v>
      </c>
      <c r="AR563" t="s">
        <v>2900</v>
      </c>
      <c r="AS563" t="s">
        <v>2901</v>
      </c>
      <c r="AT563" s="9">
        <v>90</v>
      </c>
      <c r="AU563" s="12">
        <f>IF(Z563=AN563,1,0)</f>
        <v>1</v>
      </c>
      <c r="AV563" s="12">
        <f>IF(AA563=AO563,1,0)</f>
        <v>1</v>
      </c>
      <c r="AW563" s="12">
        <f>IF(AB563=AP563,1,0)</f>
        <v>0</v>
      </c>
      <c r="AX563" s="12">
        <f>IF(AC563=AQ563,1,0)</f>
        <v>0</v>
      </c>
      <c r="AY563" s="12">
        <f>IF(AD563=AR563,1,0)</f>
        <v>0</v>
      </c>
      <c r="AZ563" s="12">
        <f>IF(AE563=AS563,1,0)</f>
        <v>0</v>
      </c>
      <c r="BA563" t="s">
        <v>3031</v>
      </c>
      <c r="BB563" s="12">
        <v>0</v>
      </c>
      <c r="BC563" s="14" t="s">
        <v>3106</v>
      </c>
    </row>
    <row r="564" spans="1:55" x14ac:dyDescent="0.25">
      <c r="A564" s="12">
        <v>574</v>
      </c>
      <c r="B564" s="12">
        <v>563</v>
      </c>
      <c r="C564" s="12">
        <v>0</v>
      </c>
      <c r="D564" t="s">
        <v>228</v>
      </c>
      <c r="E564" s="35" t="s">
        <v>3222</v>
      </c>
      <c r="F564" s="12">
        <v>1</v>
      </c>
      <c r="G564" t="s">
        <v>229</v>
      </c>
      <c r="H564">
        <v>1361</v>
      </c>
      <c r="I564">
        <v>1477</v>
      </c>
      <c r="J564" s="4">
        <v>100</v>
      </c>
      <c r="K564">
        <v>1361</v>
      </c>
      <c r="L564">
        <v>1</v>
      </c>
      <c r="M564">
        <v>1361</v>
      </c>
      <c r="N564">
        <v>1</v>
      </c>
      <c r="O564">
        <v>1361</v>
      </c>
      <c r="P564">
        <v>0</v>
      </c>
      <c r="Q564">
        <v>2514</v>
      </c>
      <c r="R564" s="12">
        <f>IF(LEFT(RIGHT(AE564,7),3)="HMT",1,0)</f>
        <v>0</v>
      </c>
      <c r="S564" s="12">
        <f>IF(J564&gt;99,1,0)</f>
        <v>1</v>
      </c>
      <c r="T564" s="12">
        <f>R564*S564</f>
        <v>0</v>
      </c>
      <c r="U564" s="12">
        <f>IF(LEFT(RIGHT(AE564,7),3)="HMT",0,1)</f>
        <v>1</v>
      </c>
      <c r="V564" s="12">
        <f>S564*U564</f>
        <v>1</v>
      </c>
      <c r="W564" s="12">
        <f>IF(J564&lt;98.5,1,0)</f>
        <v>0</v>
      </c>
      <c r="X564" s="12">
        <f>AZ564*W564</f>
        <v>0</v>
      </c>
      <c r="Y564" t="s">
        <v>1585</v>
      </c>
      <c r="Z564" t="s">
        <v>1968</v>
      </c>
      <c r="AA564" t="s">
        <v>2096</v>
      </c>
      <c r="AB564" s="8" t="s">
        <v>2097</v>
      </c>
      <c r="AC564" s="20" t="s">
        <v>2189</v>
      </c>
      <c r="AD564" t="s">
        <v>2216</v>
      </c>
      <c r="AE564" t="s">
        <v>2217</v>
      </c>
      <c r="AF564" t="s">
        <v>1585</v>
      </c>
      <c r="AG564" t="s">
        <v>1968</v>
      </c>
      <c r="AH564" t="s">
        <v>2096</v>
      </c>
      <c r="AI564" s="39" t="s">
        <v>2857</v>
      </c>
      <c r="AJ564" s="40" t="s">
        <v>2892</v>
      </c>
      <c r="AK564" t="s">
        <v>2216</v>
      </c>
      <c r="AL564" s="15" t="s">
        <v>2217</v>
      </c>
      <c r="AM564" t="s">
        <v>1585</v>
      </c>
      <c r="AN564" t="s">
        <v>1968</v>
      </c>
      <c r="AO564" t="s">
        <v>2096</v>
      </c>
      <c r="AP564" s="14" t="s">
        <v>2857</v>
      </c>
      <c r="AQ564" s="19" t="s">
        <v>2892</v>
      </c>
      <c r="AR564" t="s">
        <v>2902</v>
      </c>
      <c r="AS564" t="s">
        <v>2903</v>
      </c>
      <c r="AT564" s="4">
        <v>100</v>
      </c>
      <c r="AU564" s="12">
        <f>IF(Z564=AN564,1,0)</f>
        <v>1</v>
      </c>
      <c r="AV564" s="12">
        <f>IF(AA564=AO564,1,0)</f>
        <v>1</v>
      </c>
      <c r="AW564" s="12">
        <f>IF(AB564=AP564,1,0)</f>
        <v>0</v>
      </c>
      <c r="AX564" s="12">
        <f>IF(AC564=AQ564,1,0)</f>
        <v>0</v>
      </c>
      <c r="AY564" s="12">
        <f>IF(AD564=AR564,1,0)</f>
        <v>0</v>
      </c>
      <c r="AZ564" s="12">
        <f>IF(AE564=AS564,1,0)</f>
        <v>0</v>
      </c>
      <c r="BA564" t="s">
        <v>3031</v>
      </c>
      <c r="BB564" s="12">
        <v>0</v>
      </c>
    </row>
    <row r="565" spans="1:55" x14ac:dyDescent="0.25">
      <c r="A565" s="12">
        <v>575</v>
      </c>
      <c r="B565" s="12">
        <v>564</v>
      </c>
      <c r="C565" s="12">
        <v>0</v>
      </c>
      <c r="D565" t="s">
        <v>767</v>
      </c>
      <c r="E565" s="35" t="s">
        <v>3470</v>
      </c>
      <c r="F565" s="12">
        <v>1</v>
      </c>
      <c r="G565" t="s">
        <v>768</v>
      </c>
      <c r="H565">
        <v>1339</v>
      </c>
      <c r="I565">
        <v>1453</v>
      </c>
      <c r="J565" s="4">
        <v>99.850999999999999</v>
      </c>
      <c r="K565">
        <v>1340</v>
      </c>
      <c r="L565">
        <v>1</v>
      </c>
      <c r="M565">
        <v>1339</v>
      </c>
      <c r="N565">
        <v>17</v>
      </c>
      <c r="O565">
        <v>1356</v>
      </c>
      <c r="P565">
        <v>0</v>
      </c>
      <c r="Q565">
        <v>2462</v>
      </c>
      <c r="R565" s="12">
        <f>IF(LEFT(RIGHT(AE565,7),3)="HMT",1,0)</f>
        <v>0</v>
      </c>
      <c r="S565" s="12">
        <f>IF(J565&gt;99,1,0)</f>
        <v>1</v>
      </c>
      <c r="T565" s="12">
        <f>R565*S565</f>
        <v>0</v>
      </c>
      <c r="U565" s="12">
        <f>IF(LEFT(RIGHT(AE565,7),3)="HMT",0,1)</f>
        <v>1</v>
      </c>
      <c r="V565" s="12">
        <f>S565*U565</f>
        <v>1</v>
      </c>
      <c r="W565" s="12">
        <f>IF(J565&lt;98.5,1,0)</f>
        <v>0</v>
      </c>
      <c r="X565" s="12">
        <f>AZ565*W565</f>
        <v>0</v>
      </c>
      <c r="Y565" t="s">
        <v>1585</v>
      </c>
      <c r="Z565" t="s">
        <v>1968</v>
      </c>
      <c r="AA565" t="s">
        <v>2096</v>
      </c>
      <c r="AB565" s="8" t="s">
        <v>2097</v>
      </c>
      <c r="AC565" s="20" t="s">
        <v>2189</v>
      </c>
      <c r="AD565" t="s">
        <v>2216</v>
      </c>
      <c r="AE565" t="s">
        <v>2218</v>
      </c>
      <c r="AF565" t="s">
        <v>1585</v>
      </c>
      <c r="AG565" t="s">
        <v>1968</v>
      </c>
      <c r="AH565" t="s">
        <v>2096</v>
      </c>
      <c r="AI565" s="39" t="s">
        <v>2857</v>
      </c>
      <c r="AJ565" s="40" t="s">
        <v>2892</v>
      </c>
      <c r="AK565" t="s">
        <v>2216</v>
      </c>
      <c r="AL565" s="15" t="s">
        <v>2218</v>
      </c>
      <c r="AM565" t="s">
        <v>1585</v>
      </c>
      <c r="AN565" t="s">
        <v>1968</v>
      </c>
      <c r="AO565" t="s">
        <v>2096</v>
      </c>
      <c r="AP565" s="14" t="s">
        <v>2857</v>
      </c>
      <c r="AQ565" s="19" t="s">
        <v>2892</v>
      </c>
      <c r="AR565" t="s">
        <v>2902</v>
      </c>
      <c r="AS565" t="s">
        <v>2903</v>
      </c>
      <c r="AT565" s="4">
        <v>99.850999999999999</v>
      </c>
      <c r="AU565" s="12">
        <f>IF(Z565=AN565,1,0)</f>
        <v>1</v>
      </c>
      <c r="AV565" s="12">
        <f>IF(AA565=AO565,1,0)</f>
        <v>1</v>
      </c>
      <c r="AW565" s="12">
        <f>IF(AB565=AP565,1,0)</f>
        <v>0</v>
      </c>
      <c r="AX565" s="12">
        <f>IF(AC565=AQ565,1,0)</f>
        <v>0</v>
      </c>
      <c r="AY565" s="12">
        <f>IF(AD565=AR565,1,0)</f>
        <v>0</v>
      </c>
      <c r="AZ565" s="12">
        <f>IF(AE565=AS565,1,0)</f>
        <v>0</v>
      </c>
      <c r="BA565" t="s">
        <v>3031</v>
      </c>
      <c r="BB565" s="12">
        <v>0</v>
      </c>
    </row>
    <row r="566" spans="1:55" x14ac:dyDescent="0.25">
      <c r="A566" s="12">
        <v>576</v>
      </c>
      <c r="B566" s="12">
        <v>565</v>
      </c>
      <c r="C566" s="12">
        <v>0</v>
      </c>
      <c r="D566" t="s">
        <v>765</v>
      </c>
      <c r="E566" s="35" t="s">
        <v>3470</v>
      </c>
      <c r="F566" s="12">
        <v>2</v>
      </c>
      <c r="G566" t="s">
        <v>766</v>
      </c>
      <c r="H566">
        <v>1339</v>
      </c>
      <c r="I566">
        <v>1453</v>
      </c>
      <c r="J566" s="4">
        <v>99.626999999999995</v>
      </c>
      <c r="K566">
        <v>1339</v>
      </c>
      <c r="L566">
        <v>1</v>
      </c>
      <c r="M566">
        <v>1339</v>
      </c>
      <c r="N566">
        <v>1</v>
      </c>
      <c r="O566">
        <v>1337</v>
      </c>
      <c r="P566">
        <v>0</v>
      </c>
      <c r="Q566">
        <v>2449</v>
      </c>
      <c r="R566" s="12">
        <f>IF(LEFT(RIGHT(AE566,7),3)="HMT",1,0)</f>
        <v>0</v>
      </c>
      <c r="S566" s="12">
        <f>IF(J566&gt;99,1,0)</f>
        <v>1</v>
      </c>
      <c r="T566" s="12">
        <f>R566*S566</f>
        <v>0</v>
      </c>
      <c r="U566" s="12">
        <f>IF(LEFT(RIGHT(AE566,7),3)="HMT",0,1)</f>
        <v>1</v>
      </c>
      <c r="V566" s="12">
        <f>S566*U566</f>
        <v>1</v>
      </c>
      <c r="W566" s="12">
        <f>IF(J566&lt;98.5,1,0)</f>
        <v>0</v>
      </c>
      <c r="X566" s="12">
        <f>AZ566*W566</f>
        <v>0</v>
      </c>
      <c r="Y566" t="s">
        <v>1585</v>
      </c>
      <c r="Z566" t="s">
        <v>1968</v>
      </c>
      <c r="AA566" t="s">
        <v>2096</v>
      </c>
      <c r="AB566" s="8" t="s">
        <v>2097</v>
      </c>
      <c r="AC566" s="20" t="s">
        <v>2189</v>
      </c>
      <c r="AD566" t="s">
        <v>2216</v>
      </c>
      <c r="AE566" t="s">
        <v>2218</v>
      </c>
      <c r="AF566" t="s">
        <v>1585</v>
      </c>
      <c r="AG566" t="s">
        <v>1968</v>
      </c>
      <c r="AH566" t="s">
        <v>2096</v>
      </c>
      <c r="AI566" s="39" t="s">
        <v>2857</v>
      </c>
      <c r="AJ566" s="40" t="s">
        <v>2892</v>
      </c>
      <c r="AK566" t="s">
        <v>2216</v>
      </c>
      <c r="AL566" s="15" t="s">
        <v>2218</v>
      </c>
      <c r="AM566" t="s">
        <v>1585</v>
      </c>
      <c r="AN566" t="s">
        <v>1968</v>
      </c>
      <c r="AO566" t="s">
        <v>2096</v>
      </c>
      <c r="AP566" s="14" t="s">
        <v>2857</v>
      </c>
      <c r="AQ566" s="19" t="s">
        <v>2892</v>
      </c>
      <c r="AR566" t="s">
        <v>2902</v>
      </c>
      <c r="AS566" t="s">
        <v>2903</v>
      </c>
      <c r="AT566" s="4">
        <v>99.626999999999995</v>
      </c>
      <c r="AU566" s="12">
        <f>IF(Z566=AN566,1,0)</f>
        <v>1</v>
      </c>
      <c r="AV566" s="12">
        <f>IF(AA566=AO566,1,0)</f>
        <v>1</v>
      </c>
      <c r="AW566" s="12">
        <f>IF(AB566=AP566,1,0)</f>
        <v>0</v>
      </c>
      <c r="AX566" s="12">
        <f>IF(AC566=AQ566,1,0)</f>
        <v>0</v>
      </c>
      <c r="AY566" s="12">
        <f>IF(AD566=AR566,1,0)</f>
        <v>0</v>
      </c>
      <c r="AZ566" s="12">
        <f>IF(AE566=AS566,1,0)</f>
        <v>0</v>
      </c>
      <c r="BA566" t="s">
        <v>3031</v>
      </c>
      <c r="BB566" s="12">
        <v>0</v>
      </c>
    </row>
    <row r="567" spans="1:55" x14ac:dyDescent="0.25">
      <c r="A567" s="12">
        <v>577</v>
      </c>
      <c r="B567" s="12">
        <v>566</v>
      </c>
      <c r="C567" s="12">
        <v>0</v>
      </c>
      <c r="D567" t="s">
        <v>179</v>
      </c>
      <c r="E567" s="35" t="s">
        <v>3197</v>
      </c>
      <c r="F567" s="12">
        <v>1</v>
      </c>
      <c r="G567" t="s">
        <v>178</v>
      </c>
      <c r="H567">
        <v>1335</v>
      </c>
      <c r="I567">
        <v>1461</v>
      </c>
      <c r="J567" s="4">
        <v>99.85</v>
      </c>
      <c r="K567">
        <v>1335</v>
      </c>
      <c r="L567">
        <v>1</v>
      </c>
      <c r="M567">
        <v>1335</v>
      </c>
      <c r="N567">
        <v>4</v>
      </c>
      <c r="O567">
        <v>1338</v>
      </c>
      <c r="P567">
        <v>0</v>
      </c>
      <c r="Q567">
        <v>2455</v>
      </c>
      <c r="R567" s="12">
        <f>IF(LEFT(RIGHT(AE567,7),3)="HMT",1,0)</f>
        <v>1</v>
      </c>
      <c r="S567" s="12">
        <f>IF(J567&gt;99,1,0)</f>
        <v>1</v>
      </c>
      <c r="T567" s="12">
        <f>R567*S567</f>
        <v>1</v>
      </c>
      <c r="U567" s="12">
        <f>IF(LEFT(RIGHT(AE567,7),3)="HMT",0,1)</f>
        <v>0</v>
      </c>
      <c r="V567" s="12">
        <f>S567*U567</f>
        <v>0</v>
      </c>
      <c r="W567" s="12">
        <f>IF(J567&lt;98.5,1,0)</f>
        <v>0</v>
      </c>
      <c r="X567" s="12">
        <f>AZ567*W567</f>
        <v>0</v>
      </c>
      <c r="Y567" t="s">
        <v>1585</v>
      </c>
      <c r="Z567" t="s">
        <v>1968</v>
      </c>
      <c r="AA567" t="s">
        <v>2096</v>
      </c>
      <c r="AB567" s="8" t="s">
        <v>2097</v>
      </c>
      <c r="AC567" s="20" t="s">
        <v>2189</v>
      </c>
      <c r="AD567" t="s">
        <v>2216</v>
      </c>
      <c r="AE567" t="s">
        <v>2219</v>
      </c>
      <c r="AF567" t="s">
        <v>1585</v>
      </c>
      <c r="AG567" t="s">
        <v>1968</v>
      </c>
      <c r="AH567" t="s">
        <v>2096</v>
      </c>
      <c r="AI567" s="39" t="s">
        <v>2857</v>
      </c>
      <c r="AJ567" s="40" t="s">
        <v>2892</v>
      </c>
      <c r="AK567" t="s">
        <v>2216</v>
      </c>
      <c r="AL567" s="15" t="s">
        <v>2219</v>
      </c>
      <c r="AM567" t="s">
        <v>1585</v>
      </c>
      <c r="AN567" t="s">
        <v>1968</v>
      </c>
      <c r="AO567" t="s">
        <v>2096</v>
      </c>
      <c r="AP567" s="14" t="s">
        <v>2857</v>
      </c>
      <c r="AQ567" s="19" t="s">
        <v>2892</v>
      </c>
      <c r="AR567" t="s">
        <v>2902</v>
      </c>
      <c r="AS567" t="s">
        <v>2227</v>
      </c>
      <c r="AT567" s="4">
        <v>99.85</v>
      </c>
      <c r="AU567" s="12">
        <f>IF(Z567=AN567,1,0)</f>
        <v>1</v>
      </c>
      <c r="AV567" s="12">
        <f>IF(AA567=AO567,1,0)</f>
        <v>1</v>
      </c>
      <c r="AW567" s="12">
        <f>IF(AB567=AP567,1,0)</f>
        <v>0</v>
      </c>
      <c r="AX567" s="12">
        <f>IF(AC567=AQ567,1,0)</f>
        <v>0</v>
      </c>
      <c r="AY567" s="12">
        <f>IF(AD567=AR567,1,0)</f>
        <v>0</v>
      </c>
      <c r="AZ567" s="12">
        <f>IF(AE567=AS567,1,0)</f>
        <v>0</v>
      </c>
      <c r="BA567" t="s">
        <v>3031</v>
      </c>
      <c r="BB567" s="25">
        <v>1</v>
      </c>
    </row>
    <row r="568" spans="1:55" x14ac:dyDescent="0.25">
      <c r="A568" s="12">
        <v>578</v>
      </c>
      <c r="B568" s="12">
        <v>567</v>
      </c>
      <c r="C568" s="12">
        <v>0</v>
      </c>
      <c r="D568" t="s">
        <v>177</v>
      </c>
      <c r="E568" s="35" t="s">
        <v>3197</v>
      </c>
      <c r="F568" s="12">
        <v>2</v>
      </c>
      <c r="G568" t="s">
        <v>178</v>
      </c>
      <c r="H568">
        <v>1335</v>
      </c>
      <c r="I568">
        <v>1461</v>
      </c>
      <c r="J568" s="6">
        <v>98.876000000000005</v>
      </c>
      <c r="K568">
        <v>1335</v>
      </c>
      <c r="L568">
        <v>1</v>
      </c>
      <c r="M568">
        <v>1335</v>
      </c>
      <c r="N568">
        <v>4</v>
      </c>
      <c r="O568">
        <v>1338</v>
      </c>
      <c r="P568">
        <v>0</v>
      </c>
      <c r="Q568">
        <v>2383</v>
      </c>
      <c r="R568" s="12">
        <f>IF(LEFT(RIGHT(AE568,7),3)="HMT",1,0)</f>
        <v>1</v>
      </c>
      <c r="S568" s="12">
        <f>IF(J568&gt;99,1,0)</f>
        <v>0</v>
      </c>
      <c r="T568" s="12">
        <f>R568*S568</f>
        <v>0</v>
      </c>
      <c r="U568" s="12">
        <f>IF(LEFT(RIGHT(AE568,7),3)="HMT",0,1)</f>
        <v>0</v>
      </c>
      <c r="V568" s="12">
        <f>S568*U568</f>
        <v>0</v>
      </c>
      <c r="W568" s="12">
        <f>IF(J568&lt;98.5,1,0)</f>
        <v>0</v>
      </c>
      <c r="X568" s="12">
        <f>AZ568*W568</f>
        <v>0</v>
      </c>
      <c r="Y568" t="s">
        <v>1585</v>
      </c>
      <c r="Z568" t="s">
        <v>1968</v>
      </c>
      <c r="AA568" t="s">
        <v>2096</v>
      </c>
      <c r="AB568" s="8" t="s">
        <v>2097</v>
      </c>
      <c r="AC568" s="20" t="s">
        <v>2189</v>
      </c>
      <c r="AD568" t="s">
        <v>2216</v>
      </c>
      <c r="AE568" t="s">
        <v>2219</v>
      </c>
      <c r="AF568" t="s">
        <v>1585</v>
      </c>
      <c r="AG568" t="s">
        <v>1968</v>
      </c>
      <c r="AH568" t="s">
        <v>2096</v>
      </c>
      <c r="AI568" s="39" t="s">
        <v>2857</v>
      </c>
      <c r="AJ568" s="40" t="s">
        <v>2892</v>
      </c>
      <c r="AK568" t="s">
        <v>2216</v>
      </c>
      <c r="AL568" s="15" t="s">
        <v>2219</v>
      </c>
      <c r="AM568" t="s">
        <v>1585</v>
      </c>
      <c r="AN568" t="s">
        <v>1968</v>
      </c>
      <c r="AO568" t="s">
        <v>2096</v>
      </c>
      <c r="AP568" s="14" t="s">
        <v>2857</v>
      </c>
      <c r="AQ568" s="19" t="s">
        <v>2892</v>
      </c>
      <c r="AR568" s="14" t="s">
        <v>2902</v>
      </c>
      <c r="AS568" t="s">
        <v>2227</v>
      </c>
      <c r="AT568" s="6">
        <v>98.876000000000005</v>
      </c>
      <c r="AU568" s="12">
        <f>IF(Z568=AN568,1,0)</f>
        <v>1</v>
      </c>
      <c r="AV568" s="12">
        <f>IF(AA568=AO568,1,0)</f>
        <v>1</v>
      </c>
      <c r="AW568" s="12">
        <f>IF(AB568=AP568,1,0)</f>
        <v>0</v>
      </c>
      <c r="AX568" s="12">
        <f>IF(AC568=AQ568,1,0)</f>
        <v>0</v>
      </c>
      <c r="AY568" s="12">
        <f>IF(AD568=AR568,1,0)</f>
        <v>0</v>
      </c>
      <c r="AZ568" s="12">
        <f>IF(AE568=AS568,1,0)</f>
        <v>0</v>
      </c>
      <c r="BA568" t="s">
        <v>3031</v>
      </c>
      <c r="BB568" s="25">
        <v>1</v>
      </c>
    </row>
    <row r="569" spans="1:55" x14ac:dyDescent="0.25">
      <c r="A569" s="12">
        <v>579</v>
      </c>
      <c r="B569" s="12">
        <v>568</v>
      </c>
      <c r="C569" s="12">
        <v>0</v>
      </c>
      <c r="D569" t="s">
        <v>1522</v>
      </c>
      <c r="E569" s="35" t="s">
        <v>3867</v>
      </c>
      <c r="F569" s="12">
        <v>1</v>
      </c>
      <c r="G569" t="s">
        <v>766</v>
      </c>
      <c r="H569">
        <v>1338</v>
      </c>
      <c r="I569">
        <v>1453</v>
      </c>
      <c r="J569" s="8">
        <v>97.981999999999999</v>
      </c>
      <c r="K569">
        <v>1338</v>
      </c>
      <c r="L569">
        <v>1</v>
      </c>
      <c r="M569">
        <v>1338</v>
      </c>
      <c r="N569">
        <v>1</v>
      </c>
      <c r="O569">
        <v>1337</v>
      </c>
      <c r="P569">
        <v>0</v>
      </c>
      <c r="Q569">
        <v>2326</v>
      </c>
      <c r="R569" s="12">
        <f>IF(LEFT(RIGHT(AE569,7),3)="HMT",1,0)</f>
        <v>1</v>
      </c>
      <c r="S569" s="12">
        <f>IF(J569&gt;99,1,0)</f>
        <v>0</v>
      </c>
      <c r="T569" s="12">
        <f>R569*S569</f>
        <v>0</v>
      </c>
      <c r="U569" s="12">
        <f>IF(LEFT(RIGHT(AE569,7),3)="HMT",0,1)</f>
        <v>0</v>
      </c>
      <c r="V569" s="12">
        <f>S569*U569</f>
        <v>0</v>
      </c>
      <c r="W569" s="12">
        <f>IF(J569&lt;98.5,1,0)</f>
        <v>1</v>
      </c>
      <c r="X569" s="12">
        <f>AZ569*W569</f>
        <v>0</v>
      </c>
      <c r="Y569" t="s">
        <v>1585</v>
      </c>
      <c r="Z569" t="s">
        <v>1968</v>
      </c>
      <c r="AA569" t="s">
        <v>2096</v>
      </c>
      <c r="AB569" s="8" t="s">
        <v>2097</v>
      </c>
      <c r="AC569" s="20" t="s">
        <v>2189</v>
      </c>
      <c r="AD569" t="s">
        <v>2216</v>
      </c>
      <c r="AE569" s="14" t="s">
        <v>2220</v>
      </c>
      <c r="AF569" t="s">
        <v>1585</v>
      </c>
      <c r="AG569" t="s">
        <v>1968</v>
      </c>
      <c r="AH569" t="s">
        <v>2096</v>
      </c>
      <c r="AI569" s="39" t="s">
        <v>2857</v>
      </c>
      <c r="AJ569" s="40" t="s">
        <v>2892</v>
      </c>
      <c r="AK569" t="s">
        <v>2216</v>
      </c>
      <c r="AL569" s="15" t="s">
        <v>2220</v>
      </c>
      <c r="AM569" t="s">
        <v>1585</v>
      </c>
      <c r="AN569" t="s">
        <v>1968</v>
      </c>
      <c r="AO569" t="s">
        <v>2096</v>
      </c>
      <c r="AP569" s="14" t="s">
        <v>2857</v>
      </c>
      <c r="AQ569" s="19" t="s">
        <v>2892</v>
      </c>
      <c r="AR569" t="s">
        <v>2902</v>
      </c>
      <c r="AS569" t="s">
        <v>2903</v>
      </c>
      <c r="AT569" s="8">
        <v>97.981999999999999</v>
      </c>
      <c r="AU569" s="12">
        <f>IF(Z569=AN569,1,0)</f>
        <v>1</v>
      </c>
      <c r="AV569" s="12">
        <f>IF(AA569=AO569,1,0)</f>
        <v>1</v>
      </c>
      <c r="AW569" s="12">
        <f>IF(AB569=AP569,1,0)</f>
        <v>0</v>
      </c>
      <c r="AX569" s="12">
        <f>IF(AC569=AQ569,1,0)</f>
        <v>0</v>
      </c>
      <c r="AY569" s="12">
        <f>IF(AD569=AR569,1,0)</f>
        <v>0</v>
      </c>
      <c r="AZ569" s="12">
        <f>IF(AE569=AS569,1,0)</f>
        <v>0</v>
      </c>
      <c r="BA569" t="s">
        <v>3031</v>
      </c>
      <c r="BB569" s="12">
        <v>0</v>
      </c>
    </row>
    <row r="570" spans="1:55" x14ac:dyDescent="0.25">
      <c r="A570" s="12">
        <v>580</v>
      </c>
      <c r="B570" s="12">
        <v>569</v>
      </c>
      <c r="C570" s="12">
        <v>0</v>
      </c>
      <c r="D570" t="s">
        <v>774</v>
      </c>
      <c r="E570" s="35" t="s">
        <v>3474</v>
      </c>
      <c r="F570" s="12">
        <v>1</v>
      </c>
      <c r="G570" t="s">
        <v>224</v>
      </c>
      <c r="H570">
        <v>1331</v>
      </c>
      <c r="I570">
        <v>1460</v>
      </c>
      <c r="J570" s="9">
        <v>91.903999999999996</v>
      </c>
      <c r="K570">
        <v>1334</v>
      </c>
      <c r="L570">
        <v>1</v>
      </c>
      <c r="M570">
        <v>1331</v>
      </c>
      <c r="N570">
        <v>9</v>
      </c>
      <c r="O570">
        <v>1341</v>
      </c>
      <c r="P570">
        <v>0</v>
      </c>
      <c r="Q570">
        <v>1862</v>
      </c>
      <c r="R570" s="12">
        <f>IF(LEFT(RIGHT(AE570,7),3)="HMT",1,0)</f>
        <v>1</v>
      </c>
      <c r="S570" s="12">
        <f>IF(J570&gt;99,1,0)</f>
        <v>0</v>
      </c>
      <c r="T570" s="12">
        <f>R570*S570</f>
        <v>0</v>
      </c>
      <c r="U570" s="12">
        <f>IF(LEFT(RIGHT(AE570,7),3)="HMT",0,1)</f>
        <v>0</v>
      </c>
      <c r="V570" s="12">
        <f>S570*U570</f>
        <v>0</v>
      </c>
      <c r="W570" s="12">
        <f>IF(J570&lt;98.5,1,0)</f>
        <v>1</v>
      </c>
      <c r="X570" s="12">
        <f>AZ570*W570</f>
        <v>0</v>
      </c>
      <c r="Y570" t="s">
        <v>1585</v>
      </c>
      <c r="Z570" t="s">
        <v>1968</v>
      </c>
      <c r="AA570" t="s">
        <v>2096</v>
      </c>
      <c r="AB570" s="8" t="s">
        <v>2097</v>
      </c>
      <c r="AC570" s="8" t="s">
        <v>2189</v>
      </c>
      <c r="AD570" t="s">
        <v>2221</v>
      </c>
      <c r="AE570" s="14" t="s">
        <v>2222</v>
      </c>
      <c r="AF570" t="s">
        <v>1585</v>
      </c>
      <c r="AG570" t="s">
        <v>1968</v>
      </c>
      <c r="AH570" t="s">
        <v>2096</v>
      </c>
      <c r="AI570" s="39" t="s">
        <v>2857</v>
      </c>
      <c r="AJ570" s="40" t="s">
        <v>2892</v>
      </c>
      <c r="AK570" t="s">
        <v>2221</v>
      </c>
      <c r="AL570" s="15" t="s">
        <v>2222</v>
      </c>
      <c r="AM570" t="s">
        <v>1585</v>
      </c>
      <c r="AN570" t="s">
        <v>1968</v>
      </c>
      <c r="AO570" t="s">
        <v>2096</v>
      </c>
      <c r="AP570" s="14" t="s">
        <v>2857</v>
      </c>
      <c r="AQ570" s="13" t="s">
        <v>2893</v>
      </c>
      <c r="AR570" t="s">
        <v>2898</v>
      </c>
      <c r="AS570" t="s">
        <v>2899</v>
      </c>
      <c r="AT570" s="9">
        <v>91.903999999999996</v>
      </c>
      <c r="AU570" s="12">
        <f>IF(Z570=AN570,1,0)</f>
        <v>1</v>
      </c>
      <c r="AV570" s="12">
        <f>IF(AA570=AO570,1,0)</f>
        <v>1</v>
      </c>
      <c r="AW570" s="12">
        <f>IF(AB570=AP570,1,0)</f>
        <v>0</v>
      </c>
      <c r="AX570" s="12">
        <f>IF(AC570=AQ570,1,0)</f>
        <v>0</v>
      </c>
      <c r="AY570" s="12">
        <f>IF(AD570=AR570,1,0)</f>
        <v>0</v>
      </c>
      <c r="AZ570" s="12">
        <f>IF(AE570=AS570,1,0)</f>
        <v>0</v>
      </c>
      <c r="BA570" t="s">
        <v>3031</v>
      </c>
      <c r="BB570" s="12">
        <v>0</v>
      </c>
    </row>
    <row r="571" spans="1:55" x14ac:dyDescent="0.25">
      <c r="A571" s="12">
        <v>581</v>
      </c>
      <c r="B571" s="12">
        <v>570</v>
      </c>
      <c r="C571" s="12">
        <v>0</v>
      </c>
      <c r="D571" t="s">
        <v>970</v>
      </c>
      <c r="E571" s="35" t="s">
        <v>3579</v>
      </c>
      <c r="F571" s="12">
        <v>1</v>
      </c>
      <c r="G571" t="s">
        <v>776</v>
      </c>
      <c r="H571">
        <v>1329</v>
      </c>
      <c r="I571">
        <v>1479</v>
      </c>
      <c r="J571" s="9">
        <v>90.472999999999999</v>
      </c>
      <c r="K571">
        <v>1333</v>
      </c>
      <c r="L571">
        <v>1</v>
      </c>
      <c r="M571">
        <v>1329</v>
      </c>
      <c r="N571">
        <v>21</v>
      </c>
      <c r="O571">
        <v>1350</v>
      </c>
      <c r="P571">
        <v>0</v>
      </c>
      <c r="Q571">
        <v>1751</v>
      </c>
      <c r="R571" s="12">
        <f>IF(LEFT(RIGHT(AE571,7),3)="HMT",1,0)</f>
        <v>0</v>
      </c>
      <c r="S571" s="12">
        <f>IF(J571&gt;99,1,0)</f>
        <v>0</v>
      </c>
      <c r="T571" s="12">
        <f>R571*S571</f>
        <v>0</v>
      </c>
      <c r="U571" s="12">
        <f>IF(LEFT(RIGHT(AE571,7),3)="HMT",0,1)</f>
        <v>1</v>
      </c>
      <c r="V571" s="12">
        <f>S571*U571</f>
        <v>0</v>
      </c>
      <c r="W571" s="12">
        <f>IF(J571&lt;98.5,1,0)</f>
        <v>1</v>
      </c>
      <c r="X571" s="12">
        <f>AZ571*W571</f>
        <v>0</v>
      </c>
      <c r="Y571" t="s">
        <v>1585</v>
      </c>
      <c r="Z571" t="s">
        <v>1968</v>
      </c>
      <c r="AA571" t="s">
        <v>2096</v>
      </c>
      <c r="AB571" s="8" t="s">
        <v>2097</v>
      </c>
      <c r="AC571" s="8" t="s">
        <v>2189</v>
      </c>
      <c r="AD571" t="s">
        <v>2223</v>
      </c>
      <c r="AE571" t="s">
        <v>2224</v>
      </c>
      <c r="AF571" t="s">
        <v>1585</v>
      </c>
      <c r="AG571" t="s">
        <v>1968</v>
      </c>
      <c r="AH571" t="s">
        <v>2096</v>
      </c>
      <c r="AI571" s="39" t="s">
        <v>2857</v>
      </c>
      <c r="AJ571" s="40" t="s">
        <v>2892</v>
      </c>
      <c r="AK571" t="s">
        <v>2223</v>
      </c>
      <c r="AL571" s="15" t="s">
        <v>2224</v>
      </c>
      <c r="AM571" t="s">
        <v>1585</v>
      </c>
      <c r="AN571" t="s">
        <v>1968</v>
      </c>
      <c r="AO571" t="s">
        <v>2096</v>
      </c>
      <c r="AP571" s="14" t="s">
        <v>2857</v>
      </c>
      <c r="AQ571" s="13" t="s">
        <v>2893</v>
      </c>
      <c r="AR571" t="s">
        <v>2895</v>
      </c>
      <c r="AS571" t="s">
        <v>1603</v>
      </c>
      <c r="AT571" s="9">
        <v>90.472999999999999</v>
      </c>
      <c r="AU571" s="12">
        <f>IF(Z571=AN571,1,0)</f>
        <v>1</v>
      </c>
      <c r="AV571" s="12">
        <f>IF(AA571=AO571,1,0)</f>
        <v>1</v>
      </c>
      <c r="AW571" s="12">
        <f>IF(AB571=AP571,1,0)</f>
        <v>0</v>
      </c>
      <c r="AX571" s="12">
        <f>IF(AC571=AQ571,1,0)</f>
        <v>0</v>
      </c>
      <c r="AY571" s="12">
        <f>IF(AD571=AR571,1,0)</f>
        <v>0</v>
      </c>
      <c r="AZ571" s="12">
        <f>IF(AE571=AS571,1,0)</f>
        <v>0</v>
      </c>
      <c r="BA571" s="28" t="s">
        <v>3062</v>
      </c>
      <c r="BB571" s="12">
        <v>0</v>
      </c>
      <c r="BC571" t="s">
        <v>3110</v>
      </c>
    </row>
    <row r="572" spans="1:55" x14ac:dyDescent="0.25">
      <c r="A572" s="12">
        <v>582</v>
      </c>
      <c r="B572" s="12">
        <v>571</v>
      </c>
      <c r="C572" s="12">
        <v>0</v>
      </c>
      <c r="D572" t="s">
        <v>948</v>
      </c>
      <c r="E572" s="35" t="s">
        <v>3567</v>
      </c>
      <c r="F572" s="12">
        <v>1</v>
      </c>
      <c r="G572" t="s">
        <v>949</v>
      </c>
      <c r="H572">
        <v>1322</v>
      </c>
      <c r="I572">
        <v>1473</v>
      </c>
      <c r="J572" s="4">
        <v>99.924000000000007</v>
      </c>
      <c r="K572">
        <v>1322</v>
      </c>
      <c r="L572">
        <v>1</v>
      </c>
      <c r="M572">
        <v>1322</v>
      </c>
      <c r="N572">
        <v>1</v>
      </c>
      <c r="O572">
        <v>1322</v>
      </c>
      <c r="P572">
        <v>0</v>
      </c>
      <c r="Q572">
        <v>2438</v>
      </c>
      <c r="R572" s="12">
        <f>IF(LEFT(RIGHT(AE572,7),3)="HMT",1,0)</f>
        <v>0</v>
      </c>
      <c r="S572" s="12">
        <f>IF(J572&gt;99,1,0)</f>
        <v>1</v>
      </c>
      <c r="T572" s="12">
        <f>R572*S572</f>
        <v>0</v>
      </c>
      <c r="U572" s="12">
        <f>IF(LEFT(RIGHT(AE572,7),3)="HMT",0,1)</f>
        <v>1</v>
      </c>
      <c r="V572" s="12">
        <f>S572*U572</f>
        <v>1</v>
      </c>
      <c r="W572" s="12">
        <f>IF(J572&lt;98.5,1,0)</f>
        <v>0</v>
      </c>
      <c r="X572" s="12">
        <f>AZ572*W572</f>
        <v>0</v>
      </c>
      <c r="Y572" t="s">
        <v>1585</v>
      </c>
      <c r="Z572" t="s">
        <v>1968</v>
      </c>
      <c r="AA572" t="s">
        <v>2096</v>
      </c>
      <c r="AB572" s="8" t="s">
        <v>2097</v>
      </c>
      <c r="AC572" s="20" t="s">
        <v>2189</v>
      </c>
      <c r="AD572" t="s">
        <v>2225</v>
      </c>
      <c r="AE572" t="s">
        <v>2226</v>
      </c>
      <c r="AF572" t="s">
        <v>1585</v>
      </c>
      <c r="AG572" t="s">
        <v>1968</v>
      </c>
      <c r="AH572" t="s">
        <v>2096</v>
      </c>
      <c r="AI572" s="39" t="s">
        <v>2857</v>
      </c>
      <c r="AJ572" s="40" t="s">
        <v>2892</v>
      </c>
      <c r="AK572" t="s">
        <v>2225</v>
      </c>
      <c r="AL572" s="15" t="s">
        <v>2226</v>
      </c>
      <c r="AM572" t="s">
        <v>1585</v>
      </c>
      <c r="AN572" t="s">
        <v>1968</v>
      </c>
      <c r="AO572" t="s">
        <v>2096</v>
      </c>
      <c r="AP572" s="14" t="s">
        <v>2857</v>
      </c>
      <c r="AQ572" s="19" t="s">
        <v>2892</v>
      </c>
      <c r="AR572" t="s">
        <v>2225</v>
      </c>
      <c r="AS572" t="s">
        <v>2226</v>
      </c>
      <c r="AT572" s="4">
        <v>99.924000000000007</v>
      </c>
      <c r="AU572" s="12">
        <f>IF(Z572=AN572,1,0)</f>
        <v>1</v>
      </c>
      <c r="AV572" s="12">
        <f>IF(AA572=AO572,1,0)</f>
        <v>1</v>
      </c>
      <c r="AW572" s="12">
        <f>IF(AB572=AP572,1,0)</f>
        <v>0</v>
      </c>
      <c r="AX572" s="12">
        <f>IF(AC572=AQ572,1,0)</f>
        <v>0</v>
      </c>
      <c r="AY572" s="12">
        <f>IF(AD572=AR572,1,0)</f>
        <v>1</v>
      </c>
      <c r="AZ572" s="12">
        <f>IF(AE572=AS572,1,0)</f>
        <v>1</v>
      </c>
      <c r="BA572" t="s">
        <v>3031</v>
      </c>
      <c r="BB572" s="12">
        <v>0</v>
      </c>
    </row>
    <row r="573" spans="1:55" x14ac:dyDescent="0.25">
      <c r="A573" s="12">
        <v>583</v>
      </c>
      <c r="B573" s="12">
        <v>572</v>
      </c>
      <c r="C573" s="12">
        <v>0</v>
      </c>
      <c r="D573" t="s">
        <v>244</v>
      </c>
      <c r="E573" s="35" t="s">
        <v>3228</v>
      </c>
      <c r="F573" s="12">
        <v>1</v>
      </c>
      <c r="G573" t="s">
        <v>243</v>
      </c>
      <c r="H573">
        <v>1347</v>
      </c>
      <c r="I573">
        <v>1465</v>
      </c>
      <c r="J573" s="4">
        <v>100</v>
      </c>
      <c r="K573">
        <v>1347</v>
      </c>
      <c r="L573">
        <v>1</v>
      </c>
      <c r="M573">
        <v>1347</v>
      </c>
      <c r="N573">
        <v>1</v>
      </c>
      <c r="O573">
        <v>1347</v>
      </c>
      <c r="P573">
        <v>0</v>
      </c>
      <c r="Q573">
        <v>2488</v>
      </c>
      <c r="R573" s="12">
        <f>IF(LEFT(RIGHT(AE573,7),3)="HMT",1,0)</f>
        <v>0</v>
      </c>
      <c r="S573" s="12">
        <f>IF(J573&gt;99,1,0)</f>
        <v>1</v>
      </c>
      <c r="T573" s="12">
        <f>R573*S573</f>
        <v>0</v>
      </c>
      <c r="U573" s="12">
        <f>IF(LEFT(RIGHT(AE573,7),3)="HMT",0,1)</f>
        <v>1</v>
      </c>
      <c r="V573" s="12">
        <f>S573*U573</f>
        <v>1</v>
      </c>
      <c r="W573" s="12">
        <f>IF(J573&lt;98.5,1,0)</f>
        <v>0</v>
      </c>
      <c r="X573" s="12">
        <f>AZ573*W573</f>
        <v>0</v>
      </c>
      <c r="Y573" t="s">
        <v>1585</v>
      </c>
      <c r="Z573" t="s">
        <v>1968</v>
      </c>
      <c r="AA573" s="21" t="s">
        <v>2096</v>
      </c>
      <c r="AB573" s="20" t="s">
        <v>2097</v>
      </c>
      <c r="AC573" s="20" t="s">
        <v>2189</v>
      </c>
      <c r="AD573" t="s">
        <v>2225</v>
      </c>
      <c r="AE573" t="s">
        <v>2227</v>
      </c>
      <c r="AF573" t="s">
        <v>1585</v>
      </c>
      <c r="AG573" t="s">
        <v>1968</v>
      </c>
      <c r="AH573" s="21" t="s">
        <v>2096</v>
      </c>
      <c r="AI573" s="40" t="s">
        <v>2857</v>
      </c>
      <c r="AJ573" s="40" t="s">
        <v>2892</v>
      </c>
      <c r="AK573" t="s">
        <v>2225</v>
      </c>
      <c r="AL573" s="15" t="s">
        <v>2227</v>
      </c>
      <c r="AM573" t="s">
        <v>1585</v>
      </c>
      <c r="AN573" t="s">
        <v>1968</v>
      </c>
      <c r="AO573" s="21" t="s">
        <v>2096</v>
      </c>
      <c r="AP573" s="19" t="s">
        <v>2857</v>
      </c>
      <c r="AQ573" s="19" t="s">
        <v>2892</v>
      </c>
      <c r="AR573" t="s">
        <v>2225</v>
      </c>
      <c r="AS573" t="s">
        <v>2227</v>
      </c>
      <c r="AT573" s="4">
        <v>100</v>
      </c>
      <c r="AU573" s="12">
        <f>IF(Z573=AN573,1,0)</f>
        <v>1</v>
      </c>
      <c r="AV573" s="12">
        <f>IF(AA573=AO573,1,0)</f>
        <v>1</v>
      </c>
      <c r="AW573" s="12">
        <f>IF(AB573=AP573,1,0)</f>
        <v>0</v>
      </c>
      <c r="AX573" s="12">
        <f>IF(AC573=AQ573,1,0)</f>
        <v>0</v>
      </c>
      <c r="AY573" s="12">
        <f>IF(AD573=AR573,1,0)</f>
        <v>1</v>
      </c>
      <c r="AZ573" s="12">
        <f>IF(AE573=AS573,1,0)</f>
        <v>1</v>
      </c>
      <c r="BA573" t="s">
        <v>3031</v>
      </c>
      <c r="BB573" s="12">
        <v>0</v>
      </c>
    </row>
    <row r="574" spans="1:55" x14ac:dyDescent="0.25">
      <c r="A574" s="12">
        <v>584</v>
      </c>
      <c r="B574" s="12">
        <v>573</v>
      </c>
      <c r="C574" s="12">
        <v>0</v>
      </c>
      <c r="D574" t="s">
        <v>242</v>
      </c>
      <c r="E574" s="35" t="s">
        <v>3228</v>
      </c>
      <c r="F574" s="12">
        <v>2</v>
      </c>
      <c r="G574" t="s">
        <v>243</v>
      </c>
      <c r="H574">
        <v>1347</v>
      </c>
      <c r="I574">
        <v>1465</v>
      </c>
      <c r="J574" s="4">
        <v>99.926000000000002</v>
      </c>
      <c r="K574">
        <v>1347</v>
      </c>
      <c r="L574">
        <v>1</v>
      </c>
      <c r="M574">
        <v>1347</v>
      </c>
      <c r="N574">
        <v>1</v>
      </c>
      <c r="O574">
        <v>1347</v>
      </c>
      <c r="P574">
        <v>0</v>
      </c>
      <c r="Q574">
        <v>2483</v>
      </c>
      <c r="R574" s="12">
        <f>IF(LEFT(RIGHT(AE574,7),3)="HMT",1,0)</f>
        <v>0</v>
      </c>
      <c r="S574" s="12">
        <f>IF(J574&gt;99,1,0)</f>
        <v>1</v>
      </c>
      <c r="T574" s="12">
        <f>R574*S574</f>
        <v>0</v>
      </c>
      <c r="U574" s="12">
        <f>IF(LEFT(RIGHT(AE574,7),3)="HMT",0,1)</f>
        <v>1</v>
      </c>
      <c r="V574" s="12">
        <f>S574*U574</f>
        <v>1</v>
      </c>
      <c r="W574" s="12">
        <f>IF(J574&lt;98.5,1,0)</f>
        <v>0</v>
      </c>
      <c r="X574" s="12">
        <f>AZ574*W574</f>
        <v>0</v>
      </c>
      <c r="Y574" t="s">
        <v>1585</v>
      </c>
      <c r="Z574" t="s">
        <v>1968</v>
      </c>
      <c r="AA574" s="21" t="s">
        <v>2096</v>
      </c>
      <c r="AB574" s="20" t="s">
        <v>2097</v>
      </c>
      <c r="AC574" s="8" t="s">
        <v>2189</v>
      </c>
      <c r="AD574" t="s">
        <v>2225</v>
      </c>
      <c r="AE574" t="s">
        <v>2227</v>
      </c>
      <c r="AF574" t="s">
        <v>1585</v>
      </c>
      <c r="AG574" t="s">
        <v>1968</v>
      </c>
      <c r="AH574" s="21" t="s">
        <v>2096</v>
      </c>
      <c r="AI574" s="40" t="s">
        <v>2857</v>
      </c>
      <c r="AJ574" s="40" t="s">
        <v>2892</v>
      </c>
      <c r="AK574" t="s">
        <v>2225</v>
      </c>
      <c r="AL574" s="15" t="s">
        <v>2227</v>
      </c>
      <c r="AM574" t="s">
        <v>1585</v>
      </c>
      <c r="AN574" t="s">
        <v>1968</v>
      </c>
      <c r="AO574" s="21" t="s">
        <v>2096</v>
      </c>
      <c r="AP574" s="19" t="s">
        <v>2857</v>
      </c>
      <c r="AQ574" s="14" t="s">
        <v>2892</v>
      </c>
      <c r="AR574" t="s">
        <v>2225</v>
      </c>
      <c r="AS574" t="s">
        <v>2227</v>
      </c>
      <c r="AT574" s="4">
        <v>99.926000000000002</v>
      </c>
      <c r="AU574" s="12">
        <f>IF(Z574=AN574,1,0)</f>
        <v>1</v>
      </c>
      <c r="AV574" s="12">
        <f>IF(AA574=AO574,1,0)</f>
        <v>1</v>
      </c>
      <c r="AW574" s="12">
        <f>IF(AB574=AP574,1,0)</f>
        <v>0</v>
      </c>
      <c r="AX574" s="12">
        <f>IF(AC574=AQ574,1,0)</f>
        <v>0</v>
      </c>
      <c r="AY574" s="12">
        <f>IF(AD574=AR574,1,0)</f>
        <v>1</v>
      </c>
      <c r="AZ574" s="12">
        <f>IF(AE574=AS574,1,0)</f>
        <v>1</v>
      </c>
      <c r="BA574" t="s">
        <v>3031</v>
      </c>
      <c r="BB574" s="12">
        <v>0</v>
      </c>
    </row>
    <row r="575" spans="1:55" x14ac:dyDescent="0.25">
      <c r="A575" s="12">
        <v>585</v>
      </c>
      <c r="B575" s="12">
        <v>574</v>
      </c>
      <c r="C575" s="12">
        <v>0</v>
      </c>
      <c r="D575" t="s">
        <v>1537</v>
      </c>
      <c r="E575" s="35" t="s">
        <v>3877</v>
      </c>
      <c r="F575" s="12">
        <v>1</v>
      </c>
      <c r="G575" t="s">
        <v>1538</v>
      </c>
      <c r="H575">
        <v>1338</v>
      </c>
      <c r="I575">
        <v>1389</v>
      </c>
      <c r="J575" s="6">
        <v>98.614999999999995</v>
      </c>
      <c r="K575">
        <v>1300</v>
      </c>
      <c r="L575">
        <v>42</v>
      </c>
      <c r="M575">
        <v>1338</v>
      </c>
      <c r="N575">
        <v>1</v>
      </c>
      <c r="O575">
        <v>1296</v>
      </c>
      <c r="P575">
        <v>0</v>
      </c>
      <c r="Q575">
        <v>2294</v>
      </c>
      <c r="R575" s="12">
        <f>IF(LEFT(RIGHT(AE575,7),3)="HMT",1,0)</f>
        <v>0</v>
      </c>
      <c r="S575" s="12">
        <f>IF(J575&gt;99,1,0)</f>
        <v>0</v>
      </c>
      <c r="T575" s="12">
        <f>R575*S575</f>
        <v>0</v>
      </c>
      <c r="U575" s="12">
        <f>IF(LEFT(RIGHT(AE575,7),3)="HMT",0,1)</f>
        <v>1</v>
      </c>
      <c r="V575" s="12">
        <f>S575*U575</f>
        <v>0</v>
      </c>
      <c r="W575" s="12">
        <f>IF(J575&lt;98.5,1,0)</f>
        <v>0</v>
      </c>
      <c r="X575" s="12">
        <f>AZ575*W575</f>
        <v>0</v>
      </c>
      <c r="Y575" t="s">
        <v>1585</v>
      </c>
      <c r="Z575" t="s">
        <v>1968</v>
      </c>
      <c r="AA575" s="21" t="s">
        <v>2096</v>
      </c>
      <c r="AB575" s="20" t="s">
        <v>2097</v>
      </c>
      <c r="AC575" s="20" t="s">
        <v>2228</v>
      </c>
      <c r="AD575" t="s">
        <v>2229</v>
      </c>
      <c r="AE575" t="s">
        <v>1985</v>
      </c>
      <c r="AF575" t="s">
        <v>1585</v>
      </c>
      <c r="AG575" t="s">
        <v>1968</v>
      </c>
      <c r="AH575" s="21" t="s">
        <v>2096</v>
      </c>
      <c r="AI575" s="40" t="s">
        <v>2857</v>
      </c>
      <c r="AJ575" s="40" t="s">
        <v>2904</v>
      </c>
      <c r="AK575" t="s">
        <v>2229</v>
      </c>
      <c r="AL575" s="15" t="s">
        <v>1985</v>
      </c>
      <c r="AM575" t="s">
        <v>1585</v>
      </c>
      <c r="AN575" t="s">
        <v>1968</v>
      </c>
      <c r="AO575" s="21" t="s">
        <v>2096</v>
      </c>
      <c r="AP575" s="19" t="s">
        <v>2857</v>
      </c>
      <c r="AQ575" s="19" t="s">
        <v>2904</v>
      </c>
      <c r="AR575" t="s">
        <v>2229</v>
      </c>
      <c r="AS575" t="s">
        <v>1985</v>
      </c>
      <c r="AT575" s="6">
        <v>98.614999999999995</v>
      </c>
      <c r="AU575" s="12">
        <f>IF(Z575=AN575,1,0)</f>
        <v>1</v>
      </c>
      <c r="AV575" s="12">
        <f>IF(AA575=AO575,1,0)</f>
        <v>1</v>
      </c>
      <c r="AW575" s="12">
        <f>IF(AB575=AP575,1,0)</f>
        <v>0</v>
      </c>
      <c r="AX575" s="12">
        <f>IF(AC575=AQ575,1,0)</f>
        <v>0</v>
      </c>
      <c r="AY575" s="12">
        <f>IF(AD575=AR575,1,0)</f>
        <v>1</v>
      </c>
      <c r="AZ575" s="12">
        <f>IF(AE575=AS575,1,0)</f>
        <v>1</v>
      </c>
      <c r="BA575" t="s">
        <v>3031</v>
      </c>
      <c r="BB575" s="12">
        <v>0</v>
      </c>
    </row>
    <row r="576" spans="1:55" x14ac:dyDescent="0.25">
      <c r="A576" s="12">
        <v>586</v>
      </c>
      <c r="B576" s="12">
        <v>575</v>
      </c>
      <c r="C576" s="12">
        <v>0</v>
      </c>
      <c r="D576" t="s">
        <v>163</v>
      </c>
      <c r="E576" s="35" t="s">
        <v>3192</v>
      </c>
      <c r="F576" s="12">
        <v>1</v>
      </c>
      <c r="G576" t="s">
        <v>164</v>
      </c>
      <c r="H576">
        <v>1322</v>
      </c>
      <c r="I576">
        <v>1423</v>
      </c>
      <c r="J576" s="10">
        <v>82.665000000000006</v>
      </c>
      <c r="K576">
        <v>1246</v>
      </c>
      <c r="L576">
        <v>81</v>
      </c>
      <c r="M576">
        <v>1313</v>
      </c>
      <c r="N576">
        <v>9</v>
      </c>
      <c r="O576">
        <v>1244</v>
      </c>
      <c r="P576">
        <v>0</v>
      </c>
      <c r="Q576">
        <v>1085</v>
      </c>
      <c r="R576" s="12">
        <f>IF(LEFT(RIGHT(AE576,7),3)="HMT",1,0)</f>
        <v>1</v>
      </c>
      <c r="S576" s="12">
        <f>IF(J576&gt;99,1,0)</f>
        <v>0</v>
      </c>
      <c r="T576" s="12">
        <f>R576*S576</f>
        <v>0</v>
      </c>
      <c r="U576" s="12">
        <f>IF(LEFT(RIGHT(AE576,7),3)="HMT",0,1)</f>
        <v>0</v>
      </c>
      <c r="V576" s="12">
        <f>S576*U576</f>
        <v>0</v>
      </c>
      <c r="W576" s="12">
        <f>IF(J576&lt;98.5,1,0)</f>
        <v>1</v>
      </c>
      <c r="X576" s="12">
        <f>AZ576*W576</f>
        <v>0</v>
      </c>
      <c r="Y576" t="s">
        <v>1585</v>
      </c>
      <c r="Z576" t="s">
        <v>1968</v>
      </c>
      <c r="AA576" t="s">
        <v>2096</v>
      </c>
      <c r="AB576" s="8" t="s">
        <v>2097</v>
      </c>
      <c r="AC576" s="21" t="s">
        <v>2228</v>
      </c>
      <c r="AD576" t="s">
        <v>2230</v>
      </c>
      <c r="AE576" s="14" t="s">
        <v>2231</v>
      </c>
      <c r="AF576" t="s">
        <v>1585</v>
      </c>
      <c r="AG576" t="s">
        <v>1968</v>
      </c>
      <c r="AH576" t="s">
        <v>2096</v>
      </c>
      <c r="AI576" s="39" t="s">
        <v>2857</v>
      </c>
      <c r="AJ576" s="21" t="s">
        <v>2228</v>
      </c>
      <c r="AK576" t="s">
        <v>2230</v>
      </c>
      <c r="AL576" s="15" t="s">
        <v>2231</v>
      </c>
      <c r="AM576" t="s">
        <v>1585</v>
      </c>
      <c r="AN576" t="s">
        <v>1968</v>
      </c>
      <c r="AO576" t="s">
        <v>2096</v>
      </c>
      <c r="AP576" s="14" t="s">
        <v>2857</v>
      </c>
      <c r="AQ576" s="21" t="s">
        <v>2860</v>
      </c>
      <c r="AR576" t="s">
        <v>2905</v>
      </c>
      <c r="AS576" t="s">
        <v>2906</v>
      </c>
      <c r="AT576" s="10">
        <v>82.665000000000006</v>
      </c>
      <c r="AU576" s="12">
        <f>IF(Z576=AN576,1,0)</f>
        <v>1</v>
      </c>
      <c r="AV576" s="12">
        <f>IF(AA576=AO576,1,0)</f>
        <v>1</v>
      </c>
      <c r="AW576" s="12">
        <f>IF(AB576=AP576,1,0)</f>
        <v>0</v>
      </c>
      <c r="AX576" s="12">
        <f>IF(AC576=AQ576,1,0)</f>
        <v>0</v>
      </c>
      <c r="AY576" s="12">
        <f>IF(AD576=AR576,1,0)</f>
        <v>0</v>
      </c>
      <c r="AZ576" s="12">
        <f>IF(AE576=AS576,1,0)</f>
        <v>0</v>
      </c>
      <c r="BA576" t="s">
        <v>3031</v>
      </c>
      <c r="BB576" s="12">
        <v>0</v>
      </c>
    </row>
    <row r="577" spans="1:54" x14ac:dyDescent="0.25">
      <c r="A577" s="12">
        <v>587</v>
      </c>
      <c r="B577" s="12">
        <v>576</v>
      </c>
      <c r="C577" s="12">
        <v>0</v>
      </c>
      <c r="D577" t="s">
        <v>189</v>
      </c>
      <c r="E577" s="35" t="s">
        <v>3201</v>
      </c>
      <c r="F577" s="12">
        <v>1</v>
      </c>
      <c r="G577" t="s">
        <v>190</v>
      </c>
      <c r="H577">
        <v>1328</v>
      </c>
      <c r="I577">
        <v>1534</v>
      </c>
      <c r="J577" s="10">
        <v>82.902000000000001</v>
      </c>
      <c r="K577">
        <v>1275</v>
      </c>
      <c r="L577">
        <v>74</v>
      </c>
      <c r="M577">
        <v>1328</v>
      </c>
      <c r="N577">
        <v>112</v>
      </c>
      <c r="O577">
        <v>1365</v>
      </c>
      <c r="P577">
        <v>0</v>
      </c>
      <c r="Q577">
        <v>1109</v>
      </c>
      <c r="R577" s="12">
        <f>IF(LEFT(RIGHT(AE577,7),3)="HMT",1,0)</f>
        <v>1</v>
      </c>
      <c r="S577" s="12">
        <f>IF(J577&gt;99,1,0)</f>
        <v>0</v>
      </c>
      <c r="T577" s="12">
        <f>R577*S577</f>
        <v>0</v>
      </c>
      <c r="U577" s="12">
        <f>IF(LEFT(RIGHT(AE577,7),3)="HMT",0,1)</f>
        <v>0</v>
      </c>
      <c r="V577" s="12">
        <f>S577*U577</f>
        <v>0</v>
      </c>
      <c r="W577" s="12">
        <f>IF(J577&lt;98.5,1,0)</f>
        <v>1</v>
      </c>
      <c r="X577" s="12">
        <f>AZ577*W577</f>
        <v>0</v>
      </c>
      <c r="Y577" t="s">
        <v>1585</v>
      </c>
      <c r="Z577" t="s">
        <v>1968</v>
      </c>
      <c r="AA577" s="21" t="s">
        <v>2096</v>
      </c>
      <c r="AB577" s="20" t="s">
        <v>2097</v>
      </c>
      <c r="AC577" t="s">
        <v>2228</v>
      </c>
      <c r="AD577" t="s">
        <v>2232</v>
      </c>
      <c r="AE577" s="14" t="s">
        <v>2233</v>
      </c>
      <c r="AF577" t="s">
        <v>1585</v>
      </c>
      <c r="AG577" t="s">
        <v>1968</v>
      </c>
      <c r="AH577" s="21" t="s">
        <v>2096</v>
      </c>
      <c r="AI577" s="40" t="s">
        <v>2857</v>
      </c>
      <c r="AJ577" t="s">
        <v>2228</v>
      </c>
      <c r="AK577" t="s">
        <v>2232</v>
      </c>
      <c r="AL577" s="15" t="s">
        <v>2233</v>
      </c>
      <c r="AM577" t="s">
        <v>1585</v>
      </c>
      <c r="AN577" t="s">
        <v>1968</v>
      </c>
      <c r="AO577" s="21" t="s">
        <v>2096</v>
      </c>
      <c r="AP577" s="19" t="s">
        <v>2857</v>
      </c>
      <c r="AQ577" t="s">
        <v>2865</v>
      </c>
      <c r="AR577" t="s">
        <v>2907</v>
      </c>
      <c r="AS577" t="s">
        <v>2908</v>
      </c>
      <c r="AT577" s="10">
        <v>82.902000000000001</v>
      </c>
      <c r="AU577" s="12">
        <f>IF(Z577=AN577,1,0)</f>
        <v>1</v>
      </c>
      <c r="AV577" s="12">
        <f>IF(AA577=AO577,1,0)</f>
        <v>1</v>
      </c>
      <c r="AW577" s="12">
        <f>IF(AB577=AP577,1,0)</f>
        <v>0</v>
      </c>
      <c r="AX577" s="12">
        <f>IF(AC577=AQ577,1,0)</f>
        <v>0</v>
      </c>
      <c r="AY577" s="12">
        <f>IF(AD577=AR577,1,0)</f>
        <v>0</v>
      </c>
      <c r="AZ577" s="12">
        <f>IF(AE577=AS577,1,0)</f>
        <v>0</v>
      </c>
      <c r="BA577" t="s">
        <v>3031</v>
      </c>
      <c r="BB577" s="12">
        <v>0</v>
      </c>
    </row>
    <row r="578" spans="1:54" x14ac:dyDescent="0.25">
      <c r="A578" s="12">
        <v>588</v>
      </c>
      <c r="B578" s="12">
        <v>577</v>
      </c>
      <c r="C578" s="12">
        <v>0</v>
      </c>
      <c r="D578" t="s">
        <v>754</v>
      </c>
      <c r="E578" s="35" t="s">
        <v>3463</v>
      </c>
      <c r="F578" s="12">
        <v>1</v>
      </c>
      <c r="G578" t="s">
        <v>755</v>
      </c>
      <c r="H578">
        <v>1337</v>
      </c>
      <c r="I578">
        <v>1510</v>
      </c>
      <c r="J578" s="10">
        <v>89.881</v>
      </c>
      <c r="K578">
        <v>1344</v>
      </c>
      <c r="L578">
        <v>1</v>
      </c>
      <c r="M578">
        <v>1337</v>
      </c>
      <c r="N578">
        <v>16</v>
      </c>
      <c r="O578">
        <v>1344</v>
      </c>
      <c r="P578">
        <v>0</v>
      </c>
      <c r="Q578">
        <v>1709</v>
      </c>
      <c r="R578" s="12">
        <f>IF(LEFT(RIGHT(AE578,7),3)="HMT",1,0)</f>
        <v>1</v>
      </c>
      <c r="S578" s="12">
        <f>IF(J578&gt;99,1,0)</f>
        <v>0</v>
      </c>
      <c r="T578" s="12">
        <f>R578*S578</f>
        <v>0</v>
      </c>
      <c r="U578" s="12">
        <f>IF(LEFT(RIGHT(AE578,7),3)="HMT",0,1)</f>
        <v>0</v>
      </c>
      <c r="V578" s="12">
        <f>S578*U578</f>
        <v>0</v>
      </c>
      <c r="W578" s="12">
        <f>IF(J578&lt;98.5,1,0)</f>
        <v>1</v>
      </c>
      <c r="X578" s="12">
        <f>AZ578*W578</f>
        <v>0</v>
      </c>
      <c r="Y578" t="s">
        <v>1585</v>
      </c>
      <c r="Z578" t="s">
        <v>1968</v>
      </c>
      <c r="AA578" t="s">
        <v>2096</v>
      </c>
      <c r="AB578" s="8" t="s">
        <v>2097</v>
      </c>
      <c r="AC578" s="21" t="s">
        <v>2228</v>
      </c>
      <c r="AD578" t="s">
        <v>2234</v>
      </c>
      <c r="AE578" s="14" t="s">
        <v>2235</v>
      </c>
      <c r="AF578" t="s">
        <v>1585</v>
      </c>
      <c r="AG578" t="s">
        <v>1968</v>
      </c>
      <c r="AH578" t="s">
        <v>2096</v>
      </c>
      <c r="AI578" s="39" t="s">
        <v>2857</v>
      </c>
      <c r="AJ578" s="21" t="s">
        <v>2228</v>
      </c>
      <c r="AK578" t="s">
        <v>2234</v>
      </c>
      <c r="AL578" s="15" t="s">
        <v>2235</v>
      </c>
      <c r="AM578" t="s">
        <v>1585</v>
      </c>
      <c r="AN578" t="s">
        <v>1968</v>
      </c>
      <c r="AO578" t="s">
        <v>2096</v>
      </c>
      <c r="AP578" s="14" t="s">
        <v>2857</v>
      </c>
      <c r="AQ578" s="21" t="s">
        <v>2904</v>
      </c>
      <c r="AR578" t="s">
        <v>2909</v>
      </c>
      <c r="AS578" t="s">
        <v>2910</v>
      </c>
      <c r="AT578" s="10">
        <v>89.881</v>
      </c>
      <c r="AU578" s="12">
        <f>IF(Z578=AN578,1,0)</f>
        <v>1</v>
      </c>
      <c r="AV578" s="12">
        <f>IF(AA578=AO578,1,0)</f>
        <v>1</v>
      </c>
      <c r="AW578" s="12">
        <f>IF(AB578=AP578,1,0)</f>
        <v>0</v>
      </c>
      <c r="AX578" s="12">
        <f>IF(AC578=AQ578,1,0)</f>
        <v>0</v>
      </c>
      <c r="AY578" s="12">
        <f>IF(AD578=AR578,1,0)</f>
        <v>0</v>
      </c>
      <c r="AZ578" s="12">
        <f>IF(AE578=AS578,1,0)</f>
        <v>0</v>
      </c>
      <c r="BA578" t="s">
        <v>3031</v>
      </c>
      <c r="BB578" s="12">
        <v>0</v>
      </c>
    </row>
    <row r="579" spans="1:54" x14ac:dyDescent="0.25">
      <c r="A579" s="12">
        <v>589</v>
      </c>
      <c r="B579" s="12">
        <v>578</v>
      </c>
      <c r="C579" s="12">
        <v>0</v>
      </c>
      <c r="D579" t="s">
        <v>772</v>
      </c>
      <c r="E579" s="35" t="s">
        <v>3473</v>
      </c>
      <c r="F579" s="12">
        <v>1</v>
      </c>
      <c r="G579" t="s">
        <v>773</v>
      </c>
      <c r="H579">
        <v>1339</v>
      </c>
      <c r="I579">
        <v>1480</v>
      </c>
      <c r="J579" s="10">
        <v>88.542000000000002</v>
      </c>
      <c r="K579">
        <v>1344</v>
      </c>
      <c r="L579">
        <v>1</v>
      </c>
      <c r="M579">
        <v>1339</v>
      </c>
      <c r="N579">
        <v>1</v>
      </c>
      <c r="O579">
        <v>1332</v>
      </c>
      <c r="P579">
        <v>0</v>
      </c>
      <c r="Q579">
        <v>1613</v>
      </c>
      <c r="R579" s="12">
        <f>IF(LEFT(RIGHT(AE579,7),3)="HMT",1,0)</f>
        <v>1</v>
      </c>
      <c r="S579" s="12">
        <f>IF(J579&gt;99,1,0)</f>
        <v>0</v>
      </c>
      <c r="T579" s="12">
        <f>R579*S579</f>
        <v>0</v>
      </c>
      <c r="U579" s="12">
        <f>IF(LEFT(RIGHT(AE579,7),3)="HMT",0,1)</f>
        <v>0</v>
      </c>
      <c r="V579" s="12">
        <f>S579*U579</f>
        <v>0</v>
      </c>
      <c r="W579" s="12">
        <f>IF(J579&lt;98.5,1,0)</f>
        <v>1</v>
      </c>
      <c r="X579" s="12">
        <f>AZ579*W579</f>
        <v>0</v>
      </c>
      <c r="Y579" t="s">
        <v>1585</v>
      </c>
      <c r="Z579" t="s">
        <v>1968</v>
      </c>
      <c r="AA579" t="s">
        <v>2096</v>
      </c>
      <c r="AB579" s="8" t="s">
        <v>2097</v>
      </c>
      <c r="AC579" s="21" t="s">
        <v>2228</v>
      </c>
      <c r="AD579" t="s">
        <v>2234</v>
      </c>
      <c r="AE579" s="14" t="s">
        <v>2236</v>
      </c>
      <c r="AF579" t="s">
        <v>1585</v>
      </c>
      <c r="AG579" t="s">
        <v>1968</v>
      </c>
      <c r="AH579" t="s">
        <v>2096</v>
      </c>
      <c r="AI579" s="39" t="s">
        <v>2857</v>
      </c>
      <c r="AJ579" s="21" t="s">
        <v>2228</v>
      </c>
      <c r="AK579" t="s">
        <v>2234</v>
      </c>
      <c r="AL579" s="15" t="s">
        <v>2236</v>
      </c>
      <c r="AM579" t="s">
        <v>1585</v>
      </c>
      <c r="AN579" t="s">
        <v>1968</v>
      </c>
      <c r="AO579" t="s">
        <v>2096</v>
      </c>
      <c r="AP579" s="14" t="s">
        <v>2857</v>
      </c>
      <c r="AQ579" s="21" t="s">
        <v>2904</v>
      </c>
      <c r="AR579" t="s">
        <v>2911</v>
      </c>
      <c r="AS579" t="s">
        <v>2184</v>
      </c>
      <c r="AT579" s="10">
        <v>88.542000000000002</v>
      </c>
      <c r="AU579" s="12">
        <f>IF(Z579=AN579,1,0)</f>
        <v>1</v>
      </c>
      <c r="AV579" s="12">
        <f>IF(AA579=AO579,1,0)</f>
        <v>1</v>
      </c>
      <c r="AW579" s="12">
        <f>IF(AB579=AP579,1,0)</f>
        <v>0</v>
      </c>
      <c r="AX579" s="12">
        <f>IF(AC579=AQ579,1,0)</f>
        <v>0</v>
      </c>
      <c r="AY579" s="12">
        <f>IF(AD579=AR579,1,0)</f>
        <v>0</v>
      </c>
      <c r="AZ579" s="12">
        <f>IF(AE579=AS579,1,0)</f>
        <v>0</v>
      </c>
      <c r="BA579" t="s">
        <v>3031</v>
      </c>
      <c r="BB579" s="12">
        <v>0</v>
      </c>
    </row>
    <row r="580" spans="1:54" x14ac:dyDescent="0.25">
      <c r="A580" s="12">
        <v>590</v>
      </c>
      <c r="B580" s="12">
        <v>579</v>
      </c>
      <c r="C580" s="12">
        <v>0</v>
      </c>
      <c r="D580" t="s">
        <v>821</v>
      </c>
      <c r="E580" s="35" t="s">
        <v>3499</v>
      </c>
      <c r="F580" s="12">
        <v>1</v>
      </c>
      <c r="G580" t="s">
        <v>822</v>
      </c>
      <c r="H580">
        <v>1370</v>
      </c>
      <c r="I580">
        <v>1500</v>
      </c>
      <c r="J580" s="10">
        <v>88.784000000000006</v>
      </c>
      <c r="K580">
        <v>1382</v>
      </c>
      <c r="L580">
        <v>1</v>
      </c>
      <c r="M580">
        <v>1370</v>
      </c>
      <c r="N580">
        <v>21</v>
      </c>
      <c r="O580">
        <v>1387</v>
      </c>
      <c r="P580">
        <v>0</v>
      </c>
      <c r="Q580">
        <v>1668</v>
      </c>
      <c r="R580" s="12">
        <f>IF(LEFT(RIGHT(AE580,7),3)="HMT",1,0)</f>
        <v>1</v>
      </c>
      <c r="S580" s="12">
        <f>IF(J580&gt;99,1,0)</f>
        <v>0</v>
      </c>
      <c r="T580" s="12">
        <f>R580*S580</f>
        <v>0</v>
      </c>
      <c r="U580" s="12">
        <f>IF(LEFT(RIGHT(AE580,7),3)="HMT",0,1)</f>
        <v>0</v>
      </c>
      <c r="V580" s="12">
        <f>S580*U580</f>
        <v>0</v>
      </c>
      <c r="W580" s="12">
        <f>IF(J580&lt;98.5,1,0)</f>
        <v>1</v>
      </c>
      <c r="X580" s="12">
        <f>AZ580*W580</f>
        <v>0</v>
      </c>
      <c r="Y580" t="s">
        <v>1585</v>
      </c>
      <c r="Z580" t="s">
        <v>1968</v>
      </c>
      <c r="AA580" s="21" t="s">
        <v>2096</v>
      </c>
      <c r="AB580" s="20" t="s">
        <v>2097</v>
      </c>
      <c r="AC580" s="21" t="s">
        <v>2237</v>
      </c>
      <c r="AD580" t="s">
        <v>2238</v>
      </c>
      <c r="AE580" s="14" t="s">
        <v>2239</v>
      </c>
      <c r="AF580" t="s">
        <v>1585</v>
      </c>
      <c r="AG580" t="s">
        <v>1968</v>
      </c>
      <c r="AH580" s="21" t="s">
        <v>2096</v>
      </c>
      <c r="AI580" s="40" t="s">
        <v>2857</v>
      </c>
      <c r="AJ580" s="21" t="s">
        <v>2237</v>
      </c>
      <c r="AK580" t="s">
        <v>2238</v>
      </c>
      <c r="AL580" s="15" t="s">
        <v>2239</v>
      </c>
      <c r="AM580" t="s">
        <v>1585</v>
      </c>
      <c r="AN580" t="s">
        <v>1968</v>
      </c>
      <c r="AO580" s="21" t="s">
        <v>2096</v>
      </c>
      <c r="AP580" s="19" t="s">
        <v>2857</v>
      </c>
      <c r="AQ580" s="21" t="s">
        <v>2912</v>
      </c>
      <c r="AR580" t="s">
        <v>2913</v>
      </c>
      <c r="AS580" t="s">
        <v>2914</v>
      </c>
      <c r="AT580" s="10">
        <v>88.784000000000006</v>
      </c>
      <c r="AU580" s="12">
        <f>IF(Z580=AN580,1,0)</f>
        <v>1</v>
      </c>
      <c r="AV580" s="12">
        <f>IF(AA580=AO580,1,0)</f>
        <v>1</v>
      </c>
      <c r="AW580" s="12">
        <f>IF(AB580=AP580,1,0)</f>
        <v>0</v>
      </c>
      <c r="AX580" s="12">
        <f>IF(AC580=AQ580,1,0)</f>
        <v>0</v>
      </c>
      <c r="AY580" s="12">
        <f>IF(AD580=AR580,1,0)</f>
        <v>0</v>
      </c>
      <c r="AZ580" s="12">
        <f>IF(AE580=AS580,1,0)</f>
        <v>0</v>
      </c>
      <c r="BA580" t="s">
        <v>3031</v>
      </c>
      <c r="BB580" s="12">
        <v>0</v>
      </c>
    </row>
    <row r="581" spans="1:54" x14ac:dyDescent="0.25">
      <c r="A581" s="12">
        <v>591</v>
      </c>
      <c r="B581" s="12">
        <v>580</v>
      </c>
      <c r="C581" s="12">
        <v>0</v>
      </c>
      <c r="D581" t="s">
        <v>1048</v>
      </c>
      <c r="E581" s="35" t="s">
        <v>3616</v>
      </c>
      <c r="F581" s="12">
        <v>1</v>
      </c>
      <c r="G581" t="s">
        <v>1049</v>
      </c>
      <c r="H581">
        <v>1329</v>
      </c>
      <c r="I581">
        <v>1479</v>
      </c>
      <c r="J581" s="4">
        <v>99.924999999999997</v>
      </c>
      <c r="K581">
        <v>1329</v>
      </c>
      <c r="L581">
        <v>1</v>
      </c>
      <c r="M581">
        <v>1329</v>
      </c>
      <c r="N581">
        <v>1</v>
      </c>
      <c r="O581">
        <v>1328</v>
      </c>
      <c r="P581">
        <v>0</v>
      </c>
      <c r="Q581">
        <v>2447</v>
      </c>
      <c r="R581" s="12">
        <f>IF(LEFT(RIGHT(AE581,7),3)="HMT",1,0)</f>
        <v>0</v>
      </c>
      <c r="S581" s="12">
        <f>IF(J581&gt;99,1,0)</f>
        <v>1</v>
      </c>
      <c r="T581" s="12">
        <f>R581*S581</f>
        <v>0</v>
      </c>
      <c r="U581" s="12">
        <f>IF(LEFT(RIGHT(AE581,7),3)="HMT",0,1)</f>
        <v>1</v>
      </c>
      <c r="V581" s="12">
        <f>S581*U581</f>
        <v>1</v>
      </c>
      <c r="W581" s="12">
        <f>IF(J581&lt;98.5,1,0)</f>
        <v>0</v>
      </c>
      <c r="X581" s="12">
        <f>AZ581*W581</f>
        <v>0</v>
      </c>
      <c r="Y581" t="s">
        <v>1585</v>
      </c>
      <c r="Z581" t="s">
        <v>1968</v>
      </c>
      <c r="AA581" t="s">
        <v>2240</v>
      </c>
      <c r="AB581" t="s">
        <v>2241</v>
      </c>
      <c r="AC581" t="s">
        <v>2242</v>
      </c>
      <c r="AD581" t="s">
        <v>2243</v>
      </c>
      <c r="AE581" t="s">
        <v>2244</v>
      </c>
      <c r="AF581" t="s">
        <v>1585</v>
      </c>
      <c r="AG581" t="s">
        <v>1968</v>
      </c>
      <c r="AH581" t="s">
        <v>2240</v>
      </c>
      <c r="AI581" t="s">
        <v>2241</v>
      </c>
      <c r="AJ581" t="s">
        <v>2242</v>
      </c>
      <c r="AK581" t="s">
        <v>2243</v>
      </c>
      <c r="AL581" s="15" t="s">
        <v>2244</v>
      </c>
      <c r="AM581" t="s">
        <v>1585</v>
      </c>
      <c r="AN581" t="s">
        <v>1968</v>
      </c>
      <c r="AO581" t="s">
        <v>2240</v>
      </c>
      <c r="AP581" t="s">
        <v>2241</v>
      </c>
      <c r="AQ581" t="s">
        <v>2242</v>
      </c>
      <c r="AR581" t="s">
        <v>2243</v>
      </c>
      <c r="AS581" t="s">
        <v>2244</v>
      </c>
      <c r="AT581" s="4">
        <v>99.924999999999997</v>
      </c>
      <c r="AU581" s="12">
        <f>IF(Z581=AN581,1,0)</f>
        <v>1</v>
      </c>
      <c r="AV581" s="12">
        <f>IF(AA581=AO581,1,0)</f>
        <v>1</v>
      </c>
      <c r="AW581" s="12">
        <f>IF(AB581=AP581,1,0)</f>
        <v>1</v>
      </c>
      <c r="AX581" s="12">
        <f>IF(AC581=AQ581,1,0)</f>
        <v>1</v>
      </c>
      <c r="AY581" s="12">
        <f>IF(AD581=AR581,1,0)</f>
        <v>1</v>
      </c>
      <c r="AZ581" s="12">
        <f>IF(AE581=AS581,1,0)</f>
        <v>1</v>
      </c>
      <c r="BA581" t="s">
        <v>3031</v>
      </c>
      <c r="BB581" s="12">
        <v>0</v>
      </c>
    </row>
    <row r="582" spans="1:54" x14ac:dyDescent="0.25">
      <c r="A582" s="12">
        <v>592</v>
      </c>
      <c r="B582" s="12">
        <v>581</v>
      </c>
      <c r="C582" s="12">
        <v>0</v>
      </c>
      <c r="D582" t="s">
        <v>988</v>
      </c>
      <c r="E582" s="35" t="s">
        <v>3589</v>
      </c>
      <c r="F582" s="12">
        <v>1</v>
      </c>
      <c r="G582" t="s">
        <v>989</v>
      </c>
      <c r="H582">
        <v>1346</v>
      </c>
      <c r="I582">
        <v>1430</v>
      </c>
      <c r="J582" s="4">
        <v>99.394999999999996</v>
      </c>
      <c r="K582">
        <v>1322</v>
      </c>
      <c r="L582">
        <v>27</v>
      </c>
      <c r="M582">
        <v>1346</v>
      </c>
      <c r="N582">
        <v>1</v>
      </c>
      <c r="O582">
        <v>1322</v>
      </c>
      <c r="P582">
        <v>0</v>
      </c>
      <c r="Q582">
        <v>2398</v>
      </c>
      <c r="R582" s="12">
        <f>IF(LEFT(RIGHT(AE582,7),3)="HMT",1,0)</f>
        <v>0</v>
      </c>
      <c r="S582" s="12">
        <f>IF(J582&gt;99,1,0)</f>
        <v>1</v>
      </c>
      <c r="T582" s="12">
        <f>R582*S582</f>
        <v>0</v>
      </c>
      <c r="U582" s="12">
        <f>IF(LEFT(RIGHT(AE582,7),3)="HMT",0,1)</f>
        <v>1</v>
      </c>
      <c r="V582" s="12">
        <f>S582*U582</f>
        <v>1</v>
      </c>
      <c r="W582" s="12">
        <f>IF(J582&lt;98.5,1,0)</f>
        <v>0</v>
      </c>
      <c r="X582" s="12">
        <f>AZ582*W582</f>
        <v>0</v>
      </c>
      <c r="Y582" t="s">
        <v>1585</v>
      </c>
      <c r="Z582" t="s">
        <v>1968</v>
      </c>
      <c r="AA582" t="s">
        <v>2240</v>
      </c>
      <c r="AB582" t="s">
        <v>2241</v>
      </c>
      <c r="AC582" s="8" t="s">
        <v>2242</v>
      </c>
      <c r="AD582" t="s">
        <v>2245</v>
      </c>
      <c r="AE582" t="s">
        <v>2246</v>
      </c>
      <c r="AF582" t="s">
        <v>1585</v>
      </c>
      <c r="AG582" t="s">
        <v>1968</v>
      </c>
      <c r="AH582" t="s">
        <v>2240</v>
      </c>
      <c r="AI582" t="s">
        <v>2241</v>
      </c>
      <c r="AJ582" s="39" t="s">
        <v>2915</v>
      </c>
      <c r="AK582" t="s">
        <v>2245</v>
      </c>
      <c r="AL582" s="15" t="s">
        <v>2246</v>
      </c>
      <c r="AM582" t="s">
        <v>1585</v>
      </c>
      <c r="AN582" t="s">
        <v>1968</v>
      </c>
      <c r="AO582" t="s">
        <v>2240</v>
      </c>
      <c r="AP582" t="s">
        <v>2241</v>
      </c>
      <c r="AQ582" s="14" t="s">
        <v>2915</v>
      </c>
      <c r="AR582" t="s">
        <v>2245</v>
      </c>
      <c r="AS582" t="s">
        <v>2246</v>
      </c>
      <c r="AT582" s="4">
        <v>99.394999999999996</v>
      </c>
      <c r="AU582" s="12">
        <f>IF(Z582=AN582,1,0)</f>
        <v>1</v>
      </c>
      <c r="AV582" s="12">
        <f>IF(AA582=AO582,1,0)</f>
        <v>1</v>
      </c>
      <c r="AW582" s="12">
        <f>IF(AB582=AP582,1,0)</f>
        <v>1</v>
      </c>
      <c r="AX582" s="12">
        <f>IF(AC582=AQ582,1,0)</f>
        <v>0</v>
      </c>
      <c r="AY582" s="12">
        <f>IF(AD582=AR582,1,0)</f>
        <v>1</v>
      </c>
      <c r="AZ582" s="12">
        <f>IF(AE582=AS582,1,0)</f>
        <v>1</v>
      </c>
      <c r="BA582" t="s">
        <v>3031</v>
      </c>
      <c r="BB582" s="12">
        <v>0</v>
      </c>
    </row>
    <row r="583" spans="1:54" x14ac:dyDescent="0.25">
      <c r="A583" s="12">
        <v>593</v>
      </c>
      <c r="B583" s="12">
        <v>582</v>
      </c>
      <c r="C583" s="12">
        <v>0</v>
      </c>
      <c r="D583" t="s">
        <v>870</v>
      </c>
      <c r="E583" s="35" t="s">
        <v>3526</v>
      </c>
      <c r="F583" s="12">
        <v>1</v>
      </c>
      <c r="G583" t="s">
        <v>871</v>
      </c>
      <c r="H583">
        <v>1337</v>
      </c>
      <c r="I583">
        <v>1500</v>
      </c>
      <c r="J583" s="4">
        <v>100</v>
      </c>
      <c r="K583">
        <v>1337</v>
      </c>
      <c r="L583">
        <v>1</v>
      </c>
      <c r="M583">
        <v>1337</v>
      </c>
      <c r="N583">
        <v>21</v>
      </c>
      <c r="O583">
        <v>1357</v>
      </c>
      <c r="P583">
        <v>0</v>
      </c>
      <c r="Q583">
        <v>2470</v>
      </c>
      <c r="R583" s="12">
        <f>IF(LEFT(RIGHT(AE583,7),3)="HMT",1,0)</f>
        <v>0</v>
      </c>
      <c r="S583" s="12">
        <f>IF(J583&gt;99,1,0)</f>
        <v>1</v>
      </c>
      <c r="T583" s="12">
        <f>R583*S583</f>
        <v>0</v>
      </c>
      <c r="U583" s="12">
        <f>IF(LEFT(RIGHT(AE583,7),3)="HMT",0,1)</f>
        <v>1</v>
      </c>
      <c r="V583" s="12">
        <f>S583*U583</f>
        <v>1</v>
      </c>
      <c r="W583" s="12">
        <f>IF(J583&lt;98.5,1,0)</f>
        <v>0</v>
      </c>
      <c r="X583" s="12">
        <f>AZ583*W583</f>
        <v>0</v>
      </c>
      <c r="Y583" t="s">
        <v>1585</v>
      </c>
      <c r="Z583" t="s">
        <v>1968</v>
      </c>
      <c r="AA583" t="s">
        <v>2240</v>
      </c>
      <c r="AB583" t="s">
        <v>2241</v>
      </c>
      <c r="AC583" t="s">
        <v>2242</v>
      </c>
      <c r="AD583" t="s">
        <v>2247</v>
      </c>
      <c r="AE583" t="s">
        <v>2248</v>
      </c>
      <c r="AF583" t="s">
        <v>1585</v>
      </c>
      <c r="AG583" t="s">
        <v>1968</v>
      </c>
      <c r="AH583" t="s">
        <v>2240</v>
      </c>
      <c r="AI583" t="s">
        <v>2241</v>
      </c>
      <c r="AJ583" t="s">
        <v>2242</v>
      </c>
      <c r="AK583" t="s">
        <v>2247</v>
      </c>
      <c r="AL583" s="15" t="s">
        <v>2248</v>
      </c>
      <c r="AM583" t="s">
        <v>1585</v>
      </c>
      <c r="AN583" t="s">
        <v>1968</v>
      </c>
      <c r="AO583" t="s">
        <v>2240</v>
      </c>
      <c r="AP583" t="s">
        <v>2241</v>
      </c>
      <c r="AQ583" t="s">
        <v>2242</v>
      </c>
      <c r="AR583" t="s">
        <v>2247</v>
      </c>
      <c r="AS583" t="s">
        <v>2248</v>
      </c>
      <c r="AT583" s="4">
        <v>100</v>
      </c>
      <c r="AU583" s="12">
        <f>IF(Z583=AN583,1,0)</f>
        <v>1</v>
      </c>
      <c r="AV583" s="12">
        <f>IF(AA583=AO583,1,0)</f>
        <v>1</v>
      </c>
      <c r="AW583" s="12">
        <f>IF(AB583=AP583,1,0)</f>
        <v>1</v>
      </c>
      <c r="AX583" s="12">
        <f>IF(AC583=AQ583,1,0)</f>
        <v>1</v>
      </c>
      <c r="AY583" s="12">
        <f>IF(AD583=AR583,1,0)</f>
        <v>1</v>
      </c>
      <c r="AZ583" s="12">
        <f>IF(AE583=AS583,1,0)</f>
        <v>1</v>
      </c>
      <c r="BA583" t="s">
        <v>3031</v>
      </c>
      <c r="BB583" s="12">
        <v>0</v>
      </c>
    </row>
    <row r="584" spans="1:54" x14ac:dyDescent="0.25">
      <c r="A584" s="12">
        <v>594</v>
      </c>
      <c r="B584" s="12">
        <v>583</v>
      </c>
      <c r="C584" s="12">
        <v>0</v>
      </c>
      <c r="D584" t="s">
        <v>1496</v>
      </c>
      <c r="E584" s="35" t="s">
        <v>3849</v>
      </c>
      <c r="F584" s="12">
        <v>1</v>
      </c>
      <c r="G584" t="s">
        <v>1049</v>
      </c>
      <c r="H584">
        <v>1321</v>
      </c>
      <c r="I584">
        <v>1479</v>
      </c>
      <c r="J584" s="10">
        <v>88.006</v>
      </c>
      <c r="K584">
        <v>1334</v>
      </c>
      <c r="L584">
        <v>1</v>
      </c>
      <c r="M584">
        <v>1321</v>
      </c>
      <c r="N584">
        <v>1</v>
      </c>
      <c r="O584">
        <v>1328</v>
      </c>
      <c r="P584">
        <v>0</v>
      </c>
      <c r="Q584">
        <v>1559</v>
      </c>
      <c r="R584" s="12">
        <f>IF(LEFT(RIGHT(AE584,7),3)="HMT",1,0)</f>
        <v>1</v>
      </c>
      <c r="S584" s="12">
        <f>IF(J584&gt;99,1,0)</f>
        <v>0</v>
      </c>
      <c r="T584" s="12">
        <f>R584*S584</f>
        <v>0</v>
      </c>
      <c r="U584" s="12">
        <f>IF(LEFT(RIGHT(AE584,7),3)="HMT",0,1)</f>
        <v>0</v>
      </c>
      <c r="V584" s="12">
        <f>S584*U584</f>
        <v>0</v>
      </c>
      <c r="W584" s="12">
        <f>IF(J584&lt;98.5,1,0)</f>
        <v>1</v>
      </c>
      <c r="X584" s="12">
        <f>AZ584*W584</f>
        <v>0</v>
      </c>
      <c r="Y584" t="s">
        <v>1585</v>
      </c>
      <c r="Z584" t="s">
        <v>1968</v>
      </c>
      <c r="AA584" t="s">
        <v>2240</v>
      </c>
      <c r="AB584" t="s">
        <v>2241</v>
      </c>
      <c r="AC584" t="s">
        <v>2242</v>
      </c>
      <c r="AD584" t="s">
        <v>2249</v>
      </c>
      <c r="AE584" s="14" t="s">
        <v>2250</v>
      </c>
      <c r="AF584" t="s">
        <v>1585</v>
      </c>
      <c r="AG584" t="s">
        <v>1968</v>
      </c>
      <c r="AH584" t="s">
        <v>2240</v>
      </c>
      <c r="AI584" t="s">
        <v>2241</v>
      </c>
      <c r="AJ584" t="s">
        <v>2242</v>
      </c>
      <c r="AK584" t="s">
        <v>2249</v>
      </c>
      <c r="AL584" s="15" t="s">
        <v>2250</v>
      </c>
      <c r="AM584" t="s">
        <v>1585</v>
      </c>
      <c r="AN584" t="s">
        <v>1968</v>
      </c>
      <c r="AO584" t="s">
        <v>2240</v>
      </c>
      <c r="AP584" t="s">
        <v>2241</v>
      </c>
      <c r="AQ584" t="s">
        <v>2242</v>
      </c>
      <c r="AR584" t="s">
        <v>2243</v>
      </c>
      <c r="AS584" t="s">
        <v>2244</v>
      </c>
      <c r="AT584" s="10">
        <v>88.006</v>
      </c>
      <c r="AU584" s="12">
        <f>IF(Z584=AN584,1,0)</f>
        <v>1</v>
      </c>
      <c r="AV584" s="12">
        <f>IF(AA584=AO584,1,0)</f>
        <v>1</v>
      </c>
      <c r="AW584" s="12">
        <f>IF(AB584=AP584,1,0)</f>
        <v>1</v>
      </c>
      <c r="AX584" s="12">
        <f>IF(AC584=AQ584,1,0)</f>
        <v>1</v>
      </c>
      <c r="AY584" s="12">
        <f>IF(AD584=AR584,1,0)</f>
        <v>0</v>
      </c>
      <c r="AZ584" s="12">
        <f>IF(AE584=AS584,1,0)</f>
        <v>0</v>
      </c>
      <c r="BA584" t="s">
        <v>3031</v>
      </c>
      <c r="BB584" s="12">
        <v>0</v>
      </c>
    </row>
    <row r="585" spans="1:54" x14ac:dyDescent="0.25">
      <c r="A585" s="12">
        <v>595</v>
      </c>
      <c r="B585" s="12">
        <v>584</v>
      </c>
      <c r="C585" s="12">
        <v>0</v>
      </c>
      <c r="D585" t="s">
        <v>1497</v>
      </c>
      <c r="E585" s="35" t="s">
        <v>3850</v>
      </c>
      <c r="F585" s="12">
        <v>1</v>
      </c>
      <c r="G585" t="s">
        <v>1049</v>
      </c>
      <c r="H585">
        <v>1321</v>
      </c>
      <c r="I585">
        <v>1479</v>
      </c>
      <c r="J585" s="10">
        <v>88.680999999999997</v>
      </c>
      <c r="K585">
        <v>1334</v>
      </c>
      <c r="L585">
        <v>1</v>
      </c>
      <c r="M585">
        <v>1321</v>
      </c>
      <c r="N585">
        <v>1</v>
      </c>
      <c r="O585">
        <v>1328</v>
      </c>
      <c r="P585">
        <v>0</v>
      </c>
      <c r="Q585">
        <v>1609</v>
      </c>
      <c r="R585" s="12">
        <f>IF(LEFT(RIGHT(AE585,7),3)="HMT",1,0)</f>
        <v>1</v>
      </c>
      <c r="S585" s="12">
        <f>IF(J585&gt;99,1,0)</f>
        <v>0</v>
      </c>
      <c r="T585" s="12">
        <f>R585*S585</f>
        <v>0</v>
      </c>
      <c r="U585" s="12">
        <f>IF(LEFT(RIGHT(AE585,7),3)="HMT",0,1)</f>
        <v>0</v>
      </c>
      <c r="V585" s="12">
        <f>S585*U585</f>
        <v>0</v>
      </c>
      <c r="W585" s="12">
        <f>IF(J585&lt;98.5,1,0)</f>
        <v>1</v>
      </c>
      <c r="X585" s="12">
        <f>AZ585*W585</f>
        <v>0</v>
      </c>
      <c r="Y585" t="s">
        <v>1585</v>
      </c>
      <c r="Z585" t="s">
        <v>1968</v>
      </c>
      <c r="AA585" t="s">
        <v>2240</v>
      </c>
      <c r="AB585" t="s">
        <v>2241</v>
      </c>
      <c r="AC585" t="s">
        <v>2242</v>
      </c>
      <c r="AD585" t="s">
        <v>2249</v>
      </c>
      <c r="AE585" s="14" t="s">
        <v>2251</v>
      </c>
      <c r="AF585" t="s">
        <v>1585</v>
      </c>
      <c r="AG585" t="s">
        <v>1968</v>
      </c>
      <c r="AH585" t="s">
        <v>2240</v>
      </c>
      <c r="AI585" t="s">
        <v>2241</v>
      </c>
      <c r="AJ585" t="s">
        <v>2242</v>
      </c>
      <c r="AK585" t="s">
        <v>2249</v>
      </c>
      <c r="AL585" s="15" t="s">
        <v>2251</v>
      </c>
      <c r="AM585" t="s">
        <v>1585</v>
      </c>
      <c r="AN585" t="s">
        <v>1968</v>
      </c>
      <c r="AO585" t="s">
        <v>2240</v>
      </c>
      <c r="AP585" t="s">
        <v>2241</v>
      </c>
      <c r="AQ585" t="s">
        <v>2242</v>
      </c>
      <c r="AR585" t="s">
        <v>2243</v>
      </c>
      <c r="AS585" t="s">
        <v>2244</v>
      </c>
      <c r="AT585" s="10">
        <v>88.680999999999997</v>
      </c>
      <c r="AU585" s="12">
        <f>IF(Z585=AN585,1,0)</f>
        <v>1</v>
      </c>
      <c r="AV585" s="12">
        <f>IF(AA585=AO585,1,0)</f>
        <v>1</v>
      </c>
      <c r="AW585" s="12">
        <f>IF(AB585=AP585,1,0)</f>
        <v>1</v>
      </c>
      <c r="AX585" s="12">
        <f>IF(AC585=AQ585,1,0)</f>
        <v>1</v>
      </c>
      <c r="AY585" s="12">
        <f>IF(AD585=AR585,1,0)</f>
        <v>0</v>
      </c>
      <c r="AZ585" s="12">
        <f>IF(AE585=AS585,1,0)</f>
        <v>0</v>
      </c>
      <c r="BA585" t="s">
        <v>3031</v>
      </c>
      <c r="BB585" s="12">
        <v>0</v>
      </c>
    </row>
    <row r="586" spans="1:54" x14ac:dyDescent="0.25">
      <c r="A586" s="12">
        <v>596</v>
      </c>
      <c r="B586" s="12">
        <v>585</v>
      </c>
      <c r="C586" s="12">
        <v>0</v>
      </c>
      <c r="D586" t="s">
        <v>1160</v>
      </c>
      <c r="E586" s="35" t="s">
        <v>3672</v>
      </c>
      <c r="F586" s="12">
        <v>1</v>
      </c>
      <c r="G586" t="s">
        <v>1161</v>
      </c>
      <c r="H586">
        <v>1329</v>
      </c>
      <c r="I586">
        <v>1486</v>
      </c>
      <c r="J586" s="4">
        <v>99.85</v>
      </c>
      <c r="K586">
        <v>1329</v>
      </c>
      <c r="L586">
        <v>1</v>
      </c>
      <c r="M586">
        <v>1329</v>
      </c>
      <c r="N586">
        <v>21</v>
      </c>
      <c r="O586">
        <v>1349</v>
      </c>
      <c r="P586">
        <v>0</v>
      </c>
      <c r="Q586">
        <v>2444</v>
      </c>
      <c r="R586" s="12">
        <f>IF(LEFT(RIGHT(AE586,7),3)="HMT",1,0)</f>
        <v>0</v>
      </c>
      <c r="S586" s="12">
        <f>IF(J586&gt;99,1,0)</f>
        <v>1</v>
      </c>
      <c r="T586" s="12">
        <f>R586*S586</f>
        <v>0</v>
      </c>
      <c r="U586" s="12">
        <f>IF(LEFT(RIGHT(AE586,7),3)="HMT",0,1)</f>
        <v>1</v>
      </c>
      <c r="V586" s="12">
        <f>S586*U586</f>
        <v>1</v>
      </c>
      <c r="W586" s="12">
        <f>IF(J586&lt;98.5,1,0)</f>
        <v>0</v>
      </c>
      <c r="X586" s="12">
        <f>AZ586*W586</f>
        <v>0</v>
      </c>
      <c r="Y586" t="s">
        <v>1585</v>
      </c>
      <c r="Z586" t="s">
        <v>1968</v>
      </c>
      <c r="AA586" t="s">
        <v>2240</v>
      </c>
      <c r="AB586" t="s">
        <v>2241</v>
      </c>
      <c r="AC586" t="s">
        <v>2242</v>
      </c>
      <c r="AD586" t="s">
        <v>2252</v>
      </c>
      <c r="AE586" t="s">
        <v>2253</v>
      </c>
      <c r="AF586" t="s">
        <v>1585</v>
      </c>
      <c r="AG586" t="s">
        <v>1968</v>
      </c>
      <c r="AH586" t="s">
        <v>2240</v>
      </c>
      <c r="AI586" t="s">
        <v>2241</v>
      </c>
      <c r="AJ586" t="s">
        <v>2242</v>
      </c>
      <c r="AK586" t="s">
        <v>2252</v>
      </c>
      <c r="AL586" s="15" t="s">
        <v>2253</v>
      </c>
      <c r="AM586" t="s">
        <v>1585</v>
      </c>
      <c r="AN586" t="s">
        <v>1968</v>
      </c>
      <c r="AO586" t="s">
        <v>2240</v>
      </c>
      <c r="AP586" t="s">
        <v>2241</v>
      </c>
      <c r="AQ586" t="s">
        <v>2242</v>
      </c>
      <c r="AR586" t="s">
        <v>2252</v>
      </c>
      <c r="AS586" t="s">
        <v>2253</v>
      </c>
      <c r="AT586" s="4">
        <v>99.85</v>
      </c>
      <c r="AU586" s="12">
        <f>IF(Z586=AN586,1,0)</f>
        <v>1</v>
      </c>
      <c r="AV586" s="12">
        <f>IF(AA586=AO586,1,0)</f>
        <v>1</v>
      </c>
      <c r="AW586" s="12">
        <f>IF(AB586=AP586,1,0)</f>
        <v>1</v>
      </c>
      <c r="AX586" s="12">
        <f>IF(AC586=AQ586,1,0)</f>
        <v>1</v>
      </c>
      <c r="AY586" s="12">
        <f>IF(AD586=AR586,1,0)</f>
        <v>1</v>
      </c>
      <c r="AZ586" s="12">
        <f>IF(AE586=AS586,1,0)</f>
        <v>1</v>
      </c>
      <c r="BA586" t="s">
        <v>3031</v>
      </c>
      <c r="BB586" s="12">
        <v>0</v>
      </c>
    </row>
    <row r="587" spans="1:54" x14ac:dyDescent="0.25">
      <c r="A587" s="12">
        <v>597</v>
      </c>
      <c r="B587" s="12">
        <v>586</v>
      </c>
      <c r="C587" s="12">
        <v>0</v>
      </c>
      <c r="D587" t="s">
        <v>894</v>
      </c>
      <c r="E587" s="35" t="s">
        <v>3539</v>
      </c>
      <c r="F587" s="12">
        <v>1</v>
      </c>
      <c r="G587" t="s">
        <v>895</v>
      </c>
      <c r="H587">
        <v>1326</v>
      </c>
      <c r="I587">
        <v>1459</v>
      </c>
      <c r="J587" s="10">
        <v>88.138000000000005</v>
      </c>
      <c r="K587">
        <v>1273</v>
      </c>
      <c r="L587">
        <v>58</v>
      </c>
      <c r="M587">
        <v>1326</v>
      </c>
      <c r="N587">
        <v>74</v>
      </c>
      <c r="O587">
        <v>1340</v>
      </c>
      <c r="P587">
        <v>0</v>
      </c>
      <c r="Q587">
        <v>1506</v>
      </c>
      <c r="R587" s="12">
        <f>IF(LEFT(RIGHT(AE587,7),3)="HMT",1,0)</f>
        <v>1</v>
      </c>
      <c r="S587" s="12">
        <f>IF(J587&gt;99,1,0)</f>
        <v>0</v>
      </c>
      <c r="T587" s="12">
        <f>R587*S587</f>
        <v>0</v>
      </c>
      <c r="U587" s="12">
        <f>IF(LEFT(RIGHT(AE587,7),3)="HMT",0,1)</f>
        <v>0</v>
      </c>
      <c r="V587" s="12">
        <f>S587*U587</f>
        <v>0</v>
      </c>
      <c r="W587" s="12">
        <f>IF(J587&lt;98.5,1,0)</f>
        <v>1</v>
      </c>
      <c r="X587" s="12">
        <f>AZ587*W587</f>
        <v>0</v>
      </c>
      <c r="Y587" t="s">
        <v>1585</v>
      </c>
      <c r="Z587" s="8" t="s">
        <v>1968</v>
      </c>
      <c r="AA587" t="s">
        <v>2254</v>
      </c>
      <c r="AB587" t="s">
        <v>2255</v>
      </c>
      <c r="AC587" t="s">
        <v>2256</v>
      </c>
      <c r="AD587" t="s">
        <v>2257</v>
      </c>
      <c r="AE587" s="14" t="s">
        <v>2258</v>
      </c>
      <c r="AF587" t="s">
        <v>1585</v>
      </c>
      <c r="AG587" s="39" t="s">
        <v>2916</v>
      </c>
      <c r="AH587" t="s">
        <v>2254</v>
      </c>
      <c r="AI587" t="s">
        <v>2255</v>
      </c>
      <c r="AJ587" t="s">
        <v>2256</v>
      </c>
      <c r="AK587" t="s">
        <v>2257</v>
      </c>
      <c r="AL587" s="15" t="s">
        <v>2258</v>
      </c>
      <c r="AM587" t="s">
        <v>1585</v>
      </c>
      <c r="AN587" s="14" t="s">
        <v>2916</v>
      </c>
      <c r="AO587" s="15" t="s">
        <v>2254</v>
      </c>
      <c r="AP587" t="s">
        <v>2263</v>
      </c>
      <c r="AQ587" t="s">
        <v>2264</v>
      </c>
      <c r="AR587" t="s">
        <v>2265</v>
      </c>
      <c r="AS587" t="s">
        <v>2917</v>
      </c>
      <c r="AT587" s="10">
        <v>88.138000000000005</v>
      </c>
      <c r="AU587" s="12">
        <f>IF(Z587=AN587,1,0)</f>
        <v>0</v>
      </c>
      <c r="AV587" s="12">
        <f>IF(AA587=AO587,1,0)</f>
        <v>1</v>
      </c>
      <c r="AW587" s="12">
        <f>IF(AB587=AP587,1,0)</f>
        <v>0</v>
      </c>
      <c r="AX587" s="12">
        <f>IF(AC587=AQ587,1,0)</f>
        <v>0</v>
      </c>
      <c r="AY587" s="12">
        <f>IF(AD587=AR587,1,0)</f>
        <v>0</v>
      </c>
      <c r="AZ587" s="12">
        <f>IF(AE587=AS587,1,0)</f>
        <v>0</v>
      </c>
      <c r="BA587" t="s">
        <v>3031</v>
      </c>
      <c r="BB587" s="12">
        <v>0</v>
      </c>
    </row>
    <row r="588" spans="1:54" x14ac:dyDescent="0.25">
      <c r="A588" s="12">
        <v>598</v>
      </c>
      <c r="B588" s="12">
        <v>587</v>
      </c>
      <c r="C588" s="12">
        <v>0</v>
      </c>
      <c r="D588" t="s">
        <v>1498</v>
      </c>
      <c r="E588" s="35" t="s">
        <v>3851</v>
      </c>
      <c r="F588" s="12">
        <v>1</v>
      </c>
      <c r="G588" t="s">
        <v>1499</v>
      </c>
      <c r="H588">
        <v>1314</v>
      </c>
      <c r="I588">
        <v>1345</v>
      </c>
      <c r="J588" s="10">
        <v>84.825000000000003</v>
      </c>
      <c r="K588">
        <v>1140</v>
      </c>
      <c r="L588">
        <v>183</v>
      </c>
      <c r="M588">
        <v>1314</v>
      </c>
      <c r="N588">
        <v>195</v>
      </c>
      <c r="O588">
        <v>1331</v>
      </c>
      <c r="P588">
        <v>0</v>
      </c>
      <c r="Q588">
        <v>1136</v>
      </c>
      <c r="R588" s="12">
        <f>IF(LEFT(RIGHT(AE588,7),3)="HMT",1,0)</f>
        <v>1</v>
      </c>
      <c r="S588" s="12">
        <f>IF(J588&gt;99,1,0)</f>
        <v>0</v>
      </c>
      <c r="T588" s="12">
        <f>R588*S588</f>
        <v>0</v>
      </c>
      <c r="U588" s="12">
        <f>IF(LEFT(RIGHT(AE588,7),3)="HMT",0,1)</f>
        <v>0</v>
      </c>
      <c r="V588" s="12">
        <f>S588*U588</f>
        <v>0</v>
      </c>
      <c r="W588" s="12">
        <f>IF(J588&lt;98.5,1,0)</f>
        <v>1</v>
      </c>
      <c r="X588" s="12">
        <f>AZ588*W588</f>
        <v>0</v>
      </c>
      <c r="Y588" t="s">
        <v>1585</v>
      </c>
      <c r="Z588" s="8" t="s">
        <v>1968</v>
      </c>
      <c r="AA588" t="s">
        <v>2254</v>
      </c>
      <c r="AB588" t="s">
        <v>2259</v>
      </c>
      <c r="AC588" s="21" t="s">
        <v>2260</v>
      </c>
      <c r="AD588" t="s">
        <v>2261</v>
      </c>
      <c r="AE588" s="14" t="s">
        <v>2262</v>
      </c>
      <c r="AF588" t="s">
        <v>1585</v>
      </c>
      <c r="AG588" s="39" t="s">
        <v>2916</v>
      </c>
      <c r="AH588" t="s">
        <v>2254</v>
      </c>
      <c r="AI588" t="s">
        <v>2259</v>
      </c>
      <c r="AJ588" s="21" t="s">
        <v>2260</v>
      </c>
      <c r="AK588" t="s">
        <v>2261</v>
      </c>
      <c r="AL588" s="15" t="s">
        <v>2262</v>
      </c>
      <c r="AM588" t="s">
        <v>1585</v>
      </c>
      <c r="AN588" s="14" t="s">
        <v>2916</v>
      </c>
      <c r="AO588" s="15" t="s">
        <v>2254</v>
      </c>
      <c r="AP588" t="s">
        <v>2918</v>
      </c>
      <c r="AQ588" s="21" t="s">
        <v>2919</v>
      </c>
      <c r="AR588" t="s">
        <v>2920</v>
      </c>
      <c r="AS588" t="s">
        <v>2921</v>
      </c>
      <c r="AT588" s="10">
        <v>84.825000000000003</v>
      </c>
      <c r="AU588" s="12">
        <f>IF(Z588=AN588,1,0)</f>
        <v>0</v>
      </c>
      <c r="AV588" s="12">
        <f>IF(AA588=AO588,1,0)</f>
        <v>1</v>
      </c>
      <c r="AW588" s="12">
        <f>IF(AB588=AP588,1,0)</f>
        <v>0</v>
      </c>
      <c r="AX588" s="12">
        <f>IF(AC588=AQ588,1,0)</f>
        <v>0</v>
      </c>
      <c r="AY588" s="12">
        <f>IF(AD588=AR588,1,0)</f>
        <v>0</v>
      </c>
      <c r="AZ588" s="12">
        <f>IF(AE588=AS588,1,0)</f>
        <v>0</v>
      </c>
      <c r="BA588" t="s">
        <v>3031</v>
      </c>
      <c r="BB588" s="12">
        <v>0</v>
      </c>
    </row>
    <row r="589" spans="1:54" x14ac:dyDescent="0.25">
      <c r="A589" s="12">
        <v>599</v>
      </c>
      <c r="B589" s="12">
        <v>588</v>
      </c>
      <c r="C589" s="12">
        <v>0</v>
      </c>
      <c r="D589" t="s">
        <v>977</v>
      </c>
      <c r="E589" s="35" t="s">
        <v>3583</v>
      </c>
      <c r="F589" s="12">
        <v>1</v>
      </c>
      <c r="G589" t="s">
        <v>978</v>
      </c>
      <c r="H589">
        <v>1324</v>
      </c>
      <c r="I589">
        <v>1443</v>
      </c>
      <c r="J589" s="4">
        <v>100</v>
      </c>
      <c r="K589">
        <v>1324</v>
      </c>
      <c r="L589">
        <v>1</v>
      </c>
      <c r="M589">
        <v>1324</v>
      </c>
      <c r="N589">
        <v>1</v>
      </c>
      <c r="O589">
        <v>1324</v>
      </c>
      <c r="P589">
        <v>0</v>
      </c>
      <c r="Q589">
        <v>2446</v>
      </c>
      <c r="R589" s="12">
        <f>IF(LEFT(RIGHT(AE589,7),3)="HMT",1,0)</f>
        <v>0</v>
      </c>
      <c r="S589" s="12">
        <f>IF(J589&gt;99,1,0)</f>
        <v>1</v>
      </c>
      <c r="T589" s="12">
        <f>R589*S589</f>
        <v>0</v>
      </c>
      <c r="U589" s="12">
        <f>IF(LEFT(RIGHT(AE589,7),3)="HMT",0,1)</f>
        <v>1</v>
      </c>
      <c r="V589" s="12">
        <f>S589*U589</f>
        <v>1</v>
      </c>
      <c r="W589" s="12">
        <f>IF(J589&lt;98.5,1,0)</f>
        <v>0</v>
      </c>
      <c r="X589" s="12">
        <f>AZ589*W589</f>
        <v>0</v>
      </c>
      <c r="Y589" t="s">
        <v>1585</v>
      </c>
      <c r="Z589" s="8" t="s">
        <v>1968</v>
      </c>
      <c r="AA589" t="s">
        <v>2254</v>
      </c>
      <c r="AB589" t="s">
        <v>2263</v>
      </c>
      <c r="AC589" s="21" t="s">
        <v>2264</v>
      </c>
      <c r="AD589" t="s">
        <v>2265</v>
      </c>
      <c r="AE589" t="s">
        <v>2266</v>
      </c>
      <c r="AF589" t="s">
        <v>1585</v>
      </c>
      <c r="AG589" s="39" t="s">
        <v>2916</v>
      </c>
      <c r="AH589" t="s">
        <v>2254</v>
      </c>
      <c r="AI589" t="s">
        <v>2263</v>
      </c>
      <c r="AJ589" s="21" t="s">
        <v>2264</v>
      </c>
      <c r="AK589" t="s">
        <v>2265</v>
      </c>
      <c r="AL589" s="15" t="s">
        <v>2266</v>
      </c>
      <c r="AM589" t="s">
        <v>1585</v>
      </c>
      <c r="AN589" s="14" t="s">
        <v>2916</v>
      </c>
      <c r="AO589" s="15" t="s">
        <v>2254</v>
      </c>
      <c r="AP589" t="s">
        <v>2263</v>
      </c>
      <c r="AQ589" s="21" t="s">
        <v>2264</v>
      </c>
      <c r="AR589" t="s">
        <v>2265</v>
      </c>
      <c r="AS589" t="s">
        <v>2266</v>
      </c>
      <c r="AT589" s="4">
        <v>100</v>
      </c>
      <c r="AU589" s="12">
        <f>IF(Z589=AN589,1,0)</f>
        <v>0</v>
      </c>
      <c r="AV589" s="12">
        <f>IF(AA589=AO589,1,0)</f>
        <v>1</v>
      </c>
      <c r="AW589" s="12">
        <f>IF(AB589=AP589,1,0)</f>
        <v>1</v>
      </c>
      <c r="AX589" s="12">
        <f>IF(AC589=AQ589,1,0)</f>
        <v>1</v>
      </c>
      <c r="AY589" s="12">
        <f>IF(AD589=AR589,1,0)</f>
        <v>1</v>
      </c>
      <c r="AZ589" s="12">
        <f>IF(AE589=AS589,1,0)</f>
        <v>1</v>
      </c>
      <c r="BA589" t="s">
        <v>3031</v>
      </c>
      <c r="BB589" s="12">
        <v>0</v>
      </c>
    </row>
    <row r="590" spans="1:54" x14ac:dyDescent="0.25">
      <c r="A590" s="12">
        <v>600</v>
      </c>
      <c r="B590" s="12">
        <v>589</v>
      </c>
      <c r="C590" s="12">
        <v>0</v>
      </c>
      <c r="D590" t="s">
        <v>1053</v>
      </c>
      <c r="E590" s="35" t="s">
        <v>3619</v>
      </c>
      <c r="F590" s="12">
        <v>1</v>
      </c>
      <c r="G590" t="s">
        <v>1054</v>
      </c>
      <c r="H590">
        <v>1323</v>
      </c>
      <c r="I590">
        <v>1459</v>
      </c>
      <c r="J590" s="4">
        <v>100</v>
      </c>
      <c r="K590">
        <v>1315</v>
      </c>
      <c r="L590">
        <v>9</v>
      </c>
      <c r="M590">
        <v>1323</v>
      </c>
      <c r="N590">
        <v>1</v>
      </c>
      <c r="O590">
        <v>1315</v>
      </c>
      <c r="P590">
        <v>0</v>
      </c>
      <c r="Q590">
        <v>2429</v>
      </c>
      <c r="R590" s="12">
        <f>IF(LEFT(RIGHT(AE590,7),3)="HMT",1,0)</f>
        <v>0</v>
      </c>
      <c r="S590" s="12">
        <f>IF(J590&gt;99,1,0)</f>
        <v>1</v>
      </c>
      <c r="T590" s="12">
        <f>R590*S590</f>
        <v>0</v>
      </c>
      <c r="U590" s="12">
        <f>IF(LEFT(RIGHT(AE590,7),3)="HMT",0,1)</f>
        <v>1</v>
      </c>
      <c r="V590" s="12">
        <f>S590*U590</f>
        <v>1</v>
      </c>
      <c r="W590" s="12">
        <f>IF(J590&lt;98.5,1,0)</f>
        <v>0</v>
      </c>
      <c r="X590" s="12">
        <f>AZ590*W590</f>
        <v>0</v>
      </c>
      <c r="Y590" t="s">
        <v>1585</v>
      </c>
      <c r="Z590" s="8" t="s">
        <v>1968</v>
      </c>
      <c r="AA590" t="s">
        <v>2254</v>
      </c>
      <c r="AB590" t="s">
        <v>2263</v>
      </c>
      <c r="AC590" s="21" t="s">
        <v>2264</v>
      </c>
      <c r="AD590" t="s">
        <v>2265</v>
      </c>
      <c r="AE590" t="s">
        <v>2267</v>
      </c>
      <c r="AF590" t="s">
        <v>1585</v>
      </c>
      <c r="AG590" s="39" t="s">
        <v>2916</v>
      </c>
      <c r="AH590" t="s">
        <v>2254</v>
      </c>
      <c r="AI590" t="s">
        <v>2263</v>
      </c>
      <c r="AJ590" s="21" t="s">
        <v>2264</v>
      </c>
      <c r="AK590" t="s">
        <v>2265</v>
      </c>
      <c r="AL590" s="15" t="s">
        <v>2267</v>
      </c>
      <c r="AM590" t="s">
        <v>1585</v>
      </c>
      <c r="AN590" s="14" t="s">
        <v>2916</v>
      </c>
      <c r="AO590" s="15" t="s">
        <v>2254</v>
      </c>
      <c r="AP590" t="s">
        <v>2263</v>
      </c>
      <c r="AQ590" s="21" t="s">
        <v>2264</v>
      </c>
      <c r="AR590" t="s">
        <v>2265</v>
      </c>
      <c r="AS590" t="s">
        <v>2267</v>
      </c>
      <c r="AT590" s="4">
        <v>100</v>
      </c>
      <c r="AU590" s="12">
        <f>IF(Z590=AN590,1,0)</f>
        <v>0</v>
      </c>
      <c r="AV590" s="12">
        <f>IF(AA590=AO590,1,0)</f>
        <v>1</v>
      </c>
      <c r="AW590" s="12">
        <f>IF(AB590=AP590,1,0)</f>
        <v>1</v>
      </c>
      <c r="AX590" s="12">
        <f>IF(AC590=AQ590,1,0)</f>
        <v>1</v>
      </c>
      <c r="AY590" s="12">
        <f>IF(AD590=AR590,1,0)</f>
        <v>1</v>
      </c>
      <c r="AZ590" s="12">
        <f>IF(AE590=AS590,1,0)</f>
        <v>1</v>
      </c>
      <c r="BA590" t="s">
        <v>3031</v>
      </c>
      <c r="BB590" s="12">
        <v>0</v>
      </c>
    </row>
    <row r="591" spans="1:54" x14ac:dyDescent="0.25">
      <c r="A591" s="12">
        <v>601</v>
      </c>
      <c r="B591" s="12">
        <v>590</v>
      </c>
      <c r="C591" s="12">
        <v>0</v>
      </c>
      <c r="D591" t="s">
        <v>1055</v>
      </c>
      <c r="E591" s="35" t="s">
        <v>3620</v>
      </c>
      <c r="F591" s="12">
        <v>1</v>
      </c>
      <c r="G591" t="s">
        <v>1056</v>
      </c>
      <c r="H591">
        <v>1326</v>
      </c>
      <c r="I591">
        <v>1438</v>
      </c>
      <c r="J591" s="4">
        <v>99.849000000000004</v>
      </c>
      <c r="K591">
        <v>1327</v>
      </c>
      <c r="L591">
        <v>1</v>
      </c>
      <c r="M591">
        <v>1326</v>
      </c>
      <c r="N591">
        <v>1</v>
      </c>
      <c r="O591">
        <v>1327</v>
      </c>
      <c r="P591">
        <v>0</v>
      </c>
      <c r="Q591">
        <v>2440</v>
      </c>
      <c r="R591" s="12">
        <f>IF(LEFT(RIGHT(AE591,7),3)="HMT",1,0)</f>
        <v>0</v>
      </c>
      <c r="S591" s="12">
        <f>IF(J591&gt;99,1,0)</f>
        <v>1</v>
      </c>
      <c r="T591" s="12">
        <f>R591*S591</f>
        <v>0</v>
      </c>
      <c r="U591" s="12">
        <f>IF(LEFT(RIGHT(AE591,7),3)="HMT",0,1)</f>
        <v>1</v>
      </c>
      <c r="V591" s="12">
        <f>S591*U591</f>
        <v>1</v>
      </c>
      <c r="W591" s="12">
        <f>IF(J591&lt;98.5,1,0)</f>
        <v>0</v>
      </c>
      <c r="X591" s="12">
        <f>AZ591*W591</f>
        <v>0</v>
      </c>
      <c r="Y591" t="s">
        <v>1585</v>
      </c>
      <c r="Z591" s="8" t="s">
        <v>1968</v>
      </c>
      <c r="AA591" t="s">
        <v>2254</v>
      </c>
      <c r="AB591" t="s">
        <v>2263</v>
      </c>
      <c r="AC591" s="21" t="s">
        <v>2264</v>
      </c>
      <c r="AD591" s="8" t="s">
        <v>2265</v>
      </c>
      <c r="AE591" t="s">
        <v>2268</v>
      </c>
      <c r="AF591" t="s">
        <v>1585</v>
      </c>
      <c r="AG591" s="39" t="s">
        <v>2916</v>
      </c>
      <c r="AH591" t="s">
        <v>2254</v>
      </c>
      <c r="AI591" t="s">
        <v>2263</v>
      </c>
      <c r="AJ591" s="21" t="s">
        <v>2264</v>
      </c>
      <c r="AK591" s="39" t="s">
        <v>2922</v>
      </c>
      <c r="AL591" s="15" t="s">
        <v>2268</v>
      </c>
      <c r="AM591" t="s">
        <v>1585</v>
      </c>
      <c r="AN591" s="14" t="s">
        <v>2916</v>
      </c>
      <c r="AO591" s="15" t="s">
        <v>2254</v>
      </c>
      <c r="AP591" t="s">
        <v>2263</v>
      </c>
      <c r="AQ591" s="21" t="s">
        <v>2264</v>
      </c>
      <c r="AR591" s="14" t="s">
        <v>2922</v>
      </c>
      <c r="AS591" t="s">
        <v>2268</v>
      </c>
      <c r="AT591" s="4">
        <v>99.849000000000004</v>
      </c>
      <c r="AU591" s="12">
        <f>IF(Z591=AN591,1,0)</f>
        <v>0</v>
      </c>
      <c r="AV591" s="12">
        <f>IF(AA591=AO591,1,0)</f>
        <v>1</v>
      </c>
      <c r="AW591" s="12">
        <f>IF(AB591=AP591,1,0)</f>
        <v>1</v>
      </c>
      <c r="AX591" s="12">
        <f>IF(AC591=AQ591,1,0)</f>
        <v>1</v>
      </c>
      <c r="AY591" s="12">
        <f>IF(AD591=AR591,1,0)</f>
        <v>0</v>
      </c>
      <c r="AZ591" s="12">
        <f>IF(AE591=AS591,1,0)</f>
        <v>1</v>
      </c>
      <c r="BA591" t="s">
        <v>3031</v>
      </c>
      <c r="BB591" s="12">
        <v>0</v>
      </c>
    </row>
    <row r="592" spans="1:54" x14ac:dyDescent="0.25">
      <c r="A592" s="12">
        <v>602</v>
      </c>
      <c r="B592" s="12">
        <v>591</v>
      </c>
      <c r="C592" s="12">
        <v>0</v>
      </c>
      <c r="D592" t="s">
        <v>1068</v>
      </c>
      <c r="E592" s="35" t="s">
        <v>3628</v>
      </c>
      <c r="F592" s="12">
        <v>1</v>
      </c>
      <c r="G592" t="s">
        <v>1069</v>
      </c>
      <c r="H592">
        <v>1320</v>
      </c>
      <c r="I592">
        <v>1519</v>
      </c>
      <c r="J592" s="4">
        <v>100</v>
      </c>
      <c r="K592">
        <v>1320</v>
      </c>
      <c r="L592">
        <v>1</v>
      </c>
      <c r="M592">
        <v>1320</v>
      </c>
      <c r="N592">
        <v>33</v>
      </c>
      <c r="O592">
        <v>1352</v>
      </c>
      <c r="P592">
        <v>0</v>
      </c>
      <c r="Q592">
        <v>2438</v>
      </c>
      <c r="R592" s="12">
        <f>IF(LEFT(RIGHT(AE592,7),3)="HMT",1,0)</f>
        <v>0</v>
      </c>
      <c r="S592" s="12">
        <f>IF(J592&gt;99,1,0)</f>
        <v>1</v>
      </c>
      <c r="T592" s="12">
        <f>R592*S592</f>
        <v>0</v>
      </c>
      <c r="U592" s="12">
        <f>IF(LEFT(RIGHT(AE592,7),3)="HMT",0,1)</f>
        <v>1</v>
      </c>
      <c r="V592" s="12">
        <f>S592*U592</f>
        <v>1</v>
      </c>
      <c r="W592" s="12">
        <f>IF(J592&lt;98.5,1,0)</f>
        <v>0</v>
      </c>
      <c r="X592" s="12">
        <f>AZ592*W592</f>
        <v>0</v>
      </c>
      <c r="Y592" t="s">
        <v>1585</v>
      </c>
      <c r="Z592" s="8" t="s">
        <v>1968</v>
      </c>
      <c r="AA592" t="s">
        <v>2254</v>
      </c>
      <c r="AB592" t="s">
        <v>2263</v>
      </c>
      <c r="AC592" s="21" t="s">
        <v>2264</v>
      </c>
      <c r="AD592" t="s">
        <v>2265</v>
      </c>
      <c r="AE592" t="s">
        <v>2269</v>
      </c>
      <c r="AF592" t="s">
        <v>1585</v>
      </c>
      <c r="AG592" s="39" t="s">
        <v>2916</v>
      </c>
      <c r="AH592" t="s">
        <v>2254</v>
      </c>
      <c r="AI592" t="s">
        <v>2263</v>
      </c>
      <c r="AJ592" s="21" t="s">
        <v>2264</v>
      </c>
      <c r="AK592" t="s">
        <v>2265</v>
      </c>
      <c r="AL592" s="15" t="s">
        <v>2269</v>
      </c>
      <c r="AM592" t="s">
        <v>1585</v>
      </c>
      <c r="AN592" s="14" t="s">
        <v>2916</v>
      </c>
      <c r="AO592" s="15" t="s">
        <v>2254</v>
      </c>
      <c r="AP592" t="s">
        <v>2263</v>
      </c>
      <c r="AQ592" s="21" t="s">
        <v>2264</v>
      </c>
      <c r="AR592" t="s">
        <v>2265</v>
      </c>
      <c r="AS592" t="s">
        <v>2269</v>
      </c>
      <c r="AT592" s="4">
        <v>100</v>
      </c>
      <c r="AU592" s="12">
        <f>IF(Z592=AN592,1,0)</f>
        <v>0</v>
      </c>
      <c r="AV592" s="12">
        <f>IF(AA592=AO592,1,0)</f>
        <v>1</v>
      </c>
      <c r="AW592" s="12">
        <f>IF(AB592=AP592,1,0)</f>
        <v>1</v>
      </c>
      <c r="AX592" s="12">
        <f>IF(AC592=AQ592,1,0)</f>
        <v>1</v>
      </c>
      <c r="AY592" s="12">
        <f>IF(AD592=AR592,1,0)</f>
        <v>1</v>
      </c>
      <c r="AZ592" s="12">
        <f>IF(AE592=AS592,1,0)</f>
        <v>1</v>
      </c>
      <c r="BA592" t="s">
        <v>3031</v>
      </c>
      <c r="BB592" s="12">
        <v>0</v>
      </c>
    </row>
    <row r="593" spans="1:55" x14ac:dyDescent="0.25">
      <c r="A593" s="12">
        <v>603</v>
      </c>
      <c r="B593" s="12">
        <v>592</v>
      </c>
      <c r="C593" s="12">
        <v>0</v>
      </c>
      <c r="D593" t="s">
        <v>1089</v>
      </c>
      <c r="E593" s="35" t="s">
        <v>3638</v>
      </c>
      <c r="F593" s="12">
        <v>1</v>
      </c>
      <c r="G593" t="s">
        <v>1090</v>
      </c>
      <c r="H593">
        <v>1324</v>
      </c>
      <c r="I593">
        <v>1443</v>
      </c>
      <c r="J593" s="4">
        <v>100</v>
      </c>
      <c r="K593">
        <v>1324</v>
      </c>
      <c r="L593">
        <v>1</v>
      </c>
      <c r="M593">
        <v>1324</v>
      </c>
      <c r="N593">
        <v>1</v>
      </c>
      <c r="O593">
        <v>1324</v>
      </c>
      <c r="P593">
        <v>0</v>
      </c>
      <c r="Q593">
        <v>2446</v>
      </c>
      <c r="R593" s="12">
        <f>IF(LEFT(RIGHT(AE593,7),3)="HMT",1,0)</f>
        <v>0</v>
      </c>
      <c r="S593" s="12">
        <f>IF(J593&gt;99,1,0)</f>
        <v>1</v>
      </c>
      <c r="T593" s="12">
        <f>R593*S593</f>
        <v>0</v>
      </c>
      <c r="U593" s="12">
        <f>IF(LEFT(RIGHT(AE593,7),3)="HMT",0,1)</f>
        <v>1</v>
      </c>
      <c r="V593" s="12">
        <f>S593*U593</f>
        <v>1</v>
      </c>
      <c r="W593" s="12">
        <f>IF(J593&lt;98.5,1,0)</f>
        <v>0</v>
      </c>
      <c r="X593" s="12">
        <f>AZ593*W593</f>
        <v>0</v>
      </c>
      <c r="Y593" t="s">
        <v>1585</v>
      </c>
      <c r="Z593" s="8" t="s">
        <v>1968</v>
      </c>
      <c r="AA593" t="s">
        <v>2254</v>
      </c>
      <c r="AB593" t="s">
        <v>2263</v>
      </c>
      <c r="AC593" s="21" t="s">
        <v>2264</v>
      </c>
      <c r="AD593" t="s">
        <v>2265</v>
      </c>
      <c r="AE593" t="s">
        <v>1719</v>
      </c>
      <c r="AF593" t="s">
        <v>1585</v>
      </c>
      <c r="AG593" s="39" t="s">
        <v>2916</v>
      </c>
      <c r="AH593" t="s">
        <v>2254</v>
      </c>
      <c r="AI593" t="s">
        <v>2263</v>
      </c>
      <c r="AJ593" s="21" t="s">
        <v>2264</v>
      </c>
      <c r="AK593" t="s">
        <v>2265</v>
      </c>
      <c r="AL593" s="15" t="s">
        <v>1719</v>
      </c>
      <c r="AM593" t="s">
        <v>1585</v>
      </c>
      <c r="AN593" s="14" t="s">
        <v>2916</v>
      </c>
      <c r="AO593" s="15" t="s">
        <v>2254</v>
      </c>
      <c r="AP593" t="s">
        <v>2263</v>
      </c>
      <c r="AQ593" s="21" t="s">
        <v>2264</v>
      </c>
      <c r="AR593" t="s">
        <v>2265</v>
      </c>
      <c r="AS593" t="s">
        <v>1719</v>
      </c>
      <c r="AT593" s="4">
        <v>100</v>
      </c>
      <c r="AU593" s="12">
        <f>IF(Z593=AN593,1,0)</f>
        <v>0</v>
      </c>
      <c r="AV593" s="12">
        <f>IF(AA593=AO593,1,0)</f>
        <v>1</v>
      </c>
      <c r="AW593" s="12">
        <f>IF(AB593=AP593,1,0)</f>
        <v>1</v>
      </c>
      <c r="AX593" s="12">
        <f>IF(AC593=AQ593,1,0)</f>
        <v>1</v>
      </c>
      <c r="AY593" s="12">
        <f>IF(AD593=AR593,1,0)</f>
        <v>1</v>
      </c>
      <c r="AZ593" s="12">
        <f>IF(AE593=AS593,1,0)</f>
        <v>1</v>
      </c>
      <c r="BA593" t="s">
        <v>3031</v>
      </c>
      <c r="BB593" s="12">
        <v>0</v>
      </c>
    </row>
    <row r="594" spans="1:55" x14ac:dyDescent="0.25">
      <c r="A594" s="12">
        <v>604</v>
      </c>
      <c r="B594" s="12">
        <v>593</v>
      </c>
      <c r="C594" s="12">
        <v>0</v>
      </c>
      <c r="D594" t="s">
        <v>1128</v>
      </c>
      <c r="E594" s="35" t="s">
        <v>3656</v>
      </c>
      <c r="F594" s="12">
        <v>1</v>
      </c>
      <c r="G594" t="s">
        <v>1129</v>
      </c>
      <c r="H594">
        <v>1326</v>
      </c>
      <c r="I594">
        <v>1436</v>
      </c>
      <c r="J594" s="4">
        <v>99.849000000000004</v>
      </c>
      <c r="K594">
        <v>1327</v>
      </c>
      <c r="L594">
        <v>1</v>
      </c>
      <c r="M594">
        <v>1326</v>
      </c>
      <c r="N594">
        <v>1</v>
      </c>
      <c r="O594">
        <v>1327</v>
      </c>
      <c r="P594">
        <v>0</v>
      </c>
      <c r="Q594">
        <v>2438</v>
      </c>
      <c r="R594" s="12">
        <f>IF(LEFT(RIGHT(AE594,7),3)="HMT",1,0)</f>
        <v>0</v>
      </c>
      <c r="S594" s="12">
        <f>IF(J594&gt;99,1,0)</f>
        <v>1</v>
      </c>
      <c r="T594" s="12">
        <f>R594*S594</f>
        <v>0</v>
      </c>
      <c r="U594" s="12">
        <f>IF(LEFT(RIGHT(AE594,7),3)="HMT",0,1)</f>
        <v>1</v>
      </c>
      <c r="V594" s="12">
        <f>S594*U594</f>
        <v>1</v>
      </c>
      <c r="W594" s="12">
        <f>IF(J594&lt;98.5,1,0)</f>
        <v>0</v>
      </c>
      <c r="X594" s="12">
        <f>AZ594*W594</f>
        <v>0</v>
      </c>
      <c r="Y594" t="s">
        <v>1585</v>
      </c>
      <c r="Z594" s="8" t="s">
        <v>1968</v>
      </c>
      <c r="AA594" t="s">
        <v>2254</v>
      </c>
      <c r="AB594" t="s">
        <v>2263</v>
      </c>
      <c r="AC594" s="21" t="s">
        <v>2264</v>
      </c>
      <c r="AD594" s="8" t="s">
        <v>2265</v>
      </c>
      <c r="AE594" t="s">
        <v>2270</v>
      </c>
      <c r="AF594" t="s">
        <v>1585</v>
      </c>
      <c r="AG594" s="39" t="s">
        <v>2916</v>
      </c>
      <c r="AH594" t="s">
        <v>2254</v>
      </c>
      <c r="AI594" t="s">
        <v>2263</v>
      </c>
      <c r="AJ594" s="21" t="s">
        <v>2264</v>
      </c>
      <c r="AK594" s="39" t="s">
        <v>2922</v>
      </c>
      <c r="AL594" s="39" t="s">
        <v>3035</v>
      </c>
      <c r="AM594" t="s">
        <v>1585</v>
      </c>
      <c r="AN594" s="14" t="s">
        <v>2916</v>
      </c>
      <c r="AO594" s="15" t="s">
        <v>2254</v>
      </c>
      <c r="AP594" t="s">
        <v>2263</v>
      </c>
      <c r="AQ594" s="21" t="s">
        <v>2264</v>
      </c>
      <c r="AR594" s="14" t="s">
        <v>2922</v>
      </c>
      <c r="AS594" s="18" t="s">
        <v>3035</v>
      </c>
      <c r="AT594" s="4">
        <v>99.849000000000004</v>
      </c>
      <c r="AU594" s="12">
        <f>IF(Z594=AN594,1,0)</f>
        <v>0</v>
      </c>
      <c r="AV594" s="12">
        <f>IF(AA594=AO594,1,0)</f>
        <v>1</v>
      </c>
      <c r="AW594" s="12">
        <f>IF(AB594=AP594,1,0)</f>
        <v>1</v>
      </c>
      <c r="AX594" s="12">
        <f>IF(AC594=AQ594,1,0)</f>
        <v>1</v>
      </c>
      <c r="AY594" s="12">
        <f>IF(AD594=AR594,1,0)</f>
        <v>0</v>
      </c>
      <c r="AZ594" s="12">
        <f>IF(AE594=AS594,1,0)</f>
        <v>0</v>
      </c>
      <c r="BA594" t="s">
        <v>3031</v>
      </c>
      <c r="BB594" s="12">
        <v>0</v>
      </c>
    </row>
    <row r="595" spans="1:55" x14ac:dyDescent="0.25">
      <c r="A595" s="12">
        <v>605</v>
      </c>
      <c r="B595" s="12">
        <v>594</v>
      </c>
      <c r="C595" s="12">
        <v>0</v>
      </c>
      <c r="D595" t="s">
        <v>1191</v>
      </c>
      <c r="E595" s="35" t="s">
        <v>3690</v>
      </c>
      <c r="F595" s="12">
        <v>1</v>
      </c>
      <c r="G595" t="s">
        <v>1192</v>
      </c>
      <c r="H595">
        <v>1324</v>
      </c>
      <c r="I595">
        <v>1510</v>
      </c>
      <c r="J595" s="4">
        <v>100</v>
      </c>
      <c r="K595">
        <v>1324</v>
      </c>
      <c r="L595">
        <v>1</v>
      </c>
      <c r="M595">
        <v>1324</v>
      </c>
      <c r="N595">
        <v>21</v>
      </c>
      <c r="O595">
        <v>1344</v>
      </c>
      <c r="P595">
        <v>0</v>
      </c>
      <c r="Q595">
        <v>2446</v>
      </c>
      <c r="R595" s="12">
        <f>IF(LEFT(RIGHT(AE595,7),3)="HMT",1,0)</f>
        <v>0</v>
      </c>
      <c r="S595" s="12">
        <f>IF(J595&gt;99,1,0)</f>
        <v>1</v>
      </c>
      <c r="T595" s="12">
        <f>R595*S595</f>
        <v>0</v>
      </c>
      <c r="U595" s="12">
        <f>IF(LEFT(RIGHT(AE595,7),3)="HMT",0,1)</f>
        <v>1</v>
      </c>
      <c r="V595" s="12">
        <f>S595*U595</f>
        <v>1</v>
      </c>
      <c r="W595" s="12">
        <f>IF(J595&lt;98.5,1,0)</f>
        <v>0</v>
      </c>
      <c r="X595" s="12">
        <f>AZ595*W595</f>
        <v>0</v>
      </c>
      <c r="Y595" t="s">
        <v>1585</v>
      </c>
      <c r="Z595" s="8" t="s">
        <v>1968</v>
      </c>
      <c r="AA595" t="s">
        <v>2254</v>
      </c>
      <c r="AB595" t="s">
        <v>2263</v>
      </c>
      <c r="AC595" s="21" t="s">
        <v>2264</v>
      </c>
      <c r="AD595" t="s">
        <v>2265</v>
      </c>
      <c r="AE595" t="s">
        <v>2124</v>
      </c>
      <c r="AF595" t="s">
        <v>1585</v>
      </c>
      <c r="AG595" s="39" t="s">
        <v>2916</v>
      </c>
      <c r="AH595" t="s">
        <v>2254</v>
      </c>
      <c r="AI595" t="s">
        <v>2263</v>
      </c>
      <c r="AJ595" s="21" t="s">
        <v>2264</v>
      </c>
      <c r="AK595" t="s">
        <v>2265</v>
      </c>
      <c r="AL595" s="15" t="s">
        <v>2124</v>
      </c>
      <c r="AM595" t="s">
        <v>1585</v>
      </c>
      <c r="AN595" s="14" t="s">
        <v>2916</v>
      </c>
      <c r="AO595" s="15" t="s">
        <v>2254</v>
      </c>
      <c r="AP595" t="s">
        <v>2263</v>
      </c>
      <c r="AQ595" s="21" t="s">
        <v>2264</v>
      </c>
      <c r="AR595" t="s">
        <v>2265</v>
      </c>
      <c r="AS595" t="s">
        <v>2124</v>
      </c>
      <c r="AT595" s="4">
        <v>100</v>
      </c>
      <c r="AU595" s="12">
        <f>IF(Z595=AN595,1,0)</f>
        <v>0</v>
      </c>
      <c r="AV595" s="12">
        <f>IF(AA595=AO595,1,0)</f>
        <v>1</v>
      </c>
      <c r="AW595" s="12">
        <f>IF(AB595=AP595,1,0)</f>
        <v>1</v>
      </c>
      <c r="AX595" s="12">
        <f>IF(AC595=AQ595,1,0)</f>
        <v>1</v>
      </c>
      <c r="AY595" s="12">
        <f>IF(AD595=AR595,1,0)</f>
        <v>1</v>
      </c>
      <c r="AZ595" s="12">
        <f>IF(AE595=AS595,1,0)</f>
        <v>1</v>
      </c>
      <c r="BA595" t="s">
        <v>3031</v>
      </c>
      <c r="BB595" s="12">
        <v>0</v>
      </c>
    </row>
    <row r="596" spans="1:55" x14ac:dyDescent="0.25">
      <c r="A596" s="12">
        <v>606</v>
      </c>
      <c r="B596" s="12">
        <v>595</v>
      </c>
      <c r="C596" s="12">
        <v>0</v>
      </c>
      <c r="D596" t="s">
        <v>1232</v>
      </c>
      <c r="E596" s="35" t="s">
        <v>3709</v>
      </c>
      <c r="F596" s="12">
        <v>1</v>
      </c>
      <c r="G596" t="s">
        <v>1233</v>
      </c>
      <c r="H596">
        <v>1320</v>
      </c>
      <c r="I596">
        <v>1441</v>
      </c>
      <c r="J596" s="4">
        <v>99.924000000000007</v>
      </c>
      <c r="K596">
        <v>1320</v>
      </c>
      <c r="L596">
        <v>1</v>
      </c>
      <c r="M596">
        <v>1320</v>
      </c>
      <c r="N596">
        <v>1</v>
      </c>
      <c r="O596">
        <v>1320</v>
      </c>
      <c r="P596">
        <v>0</v>
      </c>
      <c r="Q596">
        <v>2433</v>
      </c>
      <c r="R596" s="12">
        <f>IF(LEFT(RIGHT(AE596,7),3)="HMT",1,0)</f>
        <v>0</v>
      </c>
      <c r="S596" s="12">
        <f>IF(J596&gt;99,1,0)</f>
        <v>1</v>
      </c>
      <c r="T596" s="12">
        <f>R596*S596</f>
        <v>0</v>
      </c>
      <c r="U596" s="12">
        <f>IF(LEFT(RIGHT(AE596,7),3)="HMT",0,1)</f>
        <v>1</v>
      </c>
      <c r="V596" s="12">
        <f>S596*U596</f>
        <v>1</v>
      </c>
      <c r="W596" s="12">
        <f>IF(J596&lt;98.5,1,0)</f>
        <v>0</v>
      </c>
      <c r="X596" s="12">
        <f>AZ596*W596</f>
        <v>0</v>
      </c>
      <c r="Y596" t="s">
        <v>1585</v>
      </c>
      <c r="Z596" s="8" t="s">
        <v>1968</v>
      </c>
      <c r="AA596" t="s">
        <v>2254</v>
      </c>
      <c r="AB596" t="s">
        <v>2263</v>
      </c>
      <c r="AC596" s="21" t="s">
        <v>2264</v>
      </c>
      <c r="AD596" t="s">
        <v>2265</v>
      </c>
      <c r="AE596" t="s">
        <v>1935</v>
      </c>
      <c r="AF596" t="s">
        <v>1585</v>
      </c>
      <c r="AG596" s="39" t="s">
        <v>2916</v>
      </c>
      <c r="AH596" t="s">
        <v>2254</v>
      </c>
      <c r="AI596" t="s">
        <v>2263</v>
      </c>
      <c r="AJ596" s="21" t="s">
        <v>2264</v>
      </c>
      <c r="AK596" t="s">
        <v>2265</v>
      </c>
      <c r="AL596" s="15" t="s">
        <v>1935</v>
      </c>
      <c r="AM596" t="s">
        <v>1585</v>
      </c>
      <c r="AN596" s="14" t="s">
        <v>2916</v>
      </c>
      <c r="AO596" s="15" t="s">
        <v>2254</v>
      </c>
      <c r="AP596" t="s">
        <v>2263</v>
      </c>
      <c r="AQ596" s="21" t="s">
        <v>2264</v>
      </c>
      <c r="AR596" t="s">
        <v>2265</v>
      </c>
      <c r="AS596" t="s">
        <v>1935</v>
      </c>
      <c r="AT596" s="4">
        <v>99.924000000000007</v>
      </c>
      <c r="AU596" s="12">
        <f>IF(Z596=AN596,1,0)</f>
        <v>0</v>
      </c>
      <c r="AV596" s="12">
        <f>IF(AA596=AO596,1,0)</f>
        <v>1</v>
      </c>
      <c r="AW596" s="12">
        <f>IF(AB596=AP596,1,0)</f>
        <v>1</v>
      </c>
      <c r="AX596" s="12">
        <f>IF(AC596=AQ596,1,0)</f>
        <v>1</v>
      </c>
      <c r="AY596" s="12">
        <f>IF(AD596=AR596,1,0)</f>
        <v>1</v>
      </c>
      <c r="AZ596" s="12">
        <f>IF(AE596=AS596,1,0)</f>
        <v>1</v>
      </c>
      <c r="BA596" t="s">
        <v>3031</v>
      </c>
      <c r="BB596" s="12">
        <v>0</v>
      </c>
    </row>
    <row r="597" spans="1:55" x14ac:dyDescent="0.25">
      <c r="A597" s="12">
        <v>607</v>
      </c>
      <c r="B597" s="12">
        <v>596</v>
      </c>
      <c r="C597" s="12">
        <v>0</v>
      </c>
      <c r="D597" t="s">
        <v>1260</v>
      </c>
      <c r="E597" s="35" t="s">
        <v>3726</v>
      </c>
      <c r="F597" s="12">
        <v>1</v>
      </c>
      <c r="G597" t="s">
        <v>1261</v>
      </c>
      <c r="H597">
        <v>1328</v>
      </c>
      <c r="I597">
        <v>1447</v>
      </c>
      <c r="J597" s="4">
        <v>100</v>
      </c>
      <c r="K597">
        <v>1328</v>
      </c>
      <c r="L597">
        <v>1</v>
      </c>
      <c r="M597">
        <v>1328</v>
      </c>
      <c r="N597">
        <v>1</v>
      </c>
      <c r="O597">
        <v>1328</v>
      </c>
      <c r="P597">
        <v>0</v>
      </c>
      <c r="Q597">
        <v>2453</v>
      </c>
      <c r="R597" s="12">
        <f>IF(LEFT(RIGHT(AE597,7),3)="HMT",1,0)</f>
        <v>0</v>
      </c>
      <c r="S597" s="12">
        <f>IF(J597&gt;99,1,0)</f>
        <v>1</v>
      </c>
      <c r="T597" s="12">
        <f>R597*S597</f>
        <v>0</v>
      </c>
      <c r="U597" s="12">
        <f>IF(LEFT(RIGHT(AE597,7),3)="HMT",0,1)</f>
        <v>1</v>
      </c>
      <c r="V597" s="12">
        <f>S597*U597</f>
        <v>1</v>
      </c>
      <c r="W597" s="12">
        <f>IF(J597&lt;98.5,1,0)</f>
        <v>0</v>
      </c>
      <c r="X597" s="12">
        <f>AZ597*W597</f>
        <v>0</v>
      </c>
      <c r="Y597" t="s">
        <v>1585</v>
      </c>
      <c r="Z597" s="8" t="s">
        <v>1968</v>
      </c>
      <c r="AA597" t="s">
        <v>2254</v>
      </c>
      <c r="AB597" t="s">
        <v>2263</v>
      </c>
      <c r="AC597" s="21" t="s">
        <v>2264</v>
      </c>
      <c r="AD597" t="s">
        <v>2265</v>
      </c>
      <c r="AE597" t="s">
        <v>2271</v>
      </c>
      <c r="AF597" t="s">
        <v>1585</v>
      </c>
      <c r="AG597" s="39" t="s">
        <v>2916</v>
      </c>
      <c r="AH597" t="s">
        <v>2254</v>
      </c>
      <c r="AI597" t="s">
        <v>2263</v>
      </c>
      <c r="AJ597" s="21" t="s">
        <v>2264</v>
      </c>
      <c r="AK597" t="s">
        <v>2265</v>
      </c>
      <c r="AL597" s="15" t="s">
        <v>2271</v>
      </c>
      <c r="AM597" t="s">
        <v>1585</v>
      </c>
      <c r="AN597" s="14" t="s">
        <v>2916</v>
      </c>
      <c r="AO597" s="15" t="s">
        <v>2254</v>
      </c>
      <c r="AP597" t="s">
        <v>2263</v>
      </c>
      <c r="AQ597" s="21" t="s">
        <v>2264</v>
      </c>
      <c r="AR597" s="21" t="s">
        <v>2265</v>
      </c>
      <c r="AS597" t="s">
        <v>2271</v>
      </c>
      <c r="AT597" s="4">
        <v>100</v>
      </c>
      <c r="AU597" s="12">
        <f>IF(Z597=AN597,1,0)</f>
        <v>0</v>
      </c>
      <c r="AV597" s="12">
        <f>IF(AA597=AO597,1,0)</f>
        <v>1</v>
      </c>
      <c r="AW597" s="12">
        <f>IF(AB597=AP597,1,0)</f>
        <v>1</v>
      </c>
      <c r="AX597" s="12">
        <f>IF(AC597=AQ597,1,0)</f>
        <v>1</v>
      </c>
      <c r="AY597" s="12">
        <f>IF(AD597=AR597,1,0)</f>
        <v>1</v>
      </c>
      <c r="AZ597" s="12">
        <f>IF(AE597=AS597,1,0)</f>
        <v>1</v>
      </c>
      <c r="BA597" t="s">
        <v>3031</v>
      </c>
      <c r="BB597" s="12">
        <v>0</v>
      </c>
    </row>
    <row r="598" spans="1:55" x14ac:dyDescent="0.25">
      <c r="A598" s="12">
        <v>608</v>
      </c>
      <c r="B598" s="12">
        <v>597</v>
      </c>
      <c r="C598" s="12">
        <v>0</v>
      </c>
      <c r="D598" t="s">
        <v>1222</v>
      </c>
      <c r="E598" s="35" t="s">
        <v>3706</v>
      </c>
      <c r="F598" s="12">
        <v>1</v>
      </c>
      <c r="G598" t="s">
        <v>1223</v>
      </c>
      <c r="H598">
        <v>1365</v>
      </c>
      <c r="I598">
        <v>1494</v>
      </c>
      <c r="J598" s="5">
        <v>99.043999999999997</v>
      </c>
      <c r="K598">
        <v>1360</v>
      </c>
      <c r="L598">
        <v>6</v>
      </c>
      <c r="M598">
        <v>1365</v>
      </c>
      <c r="N598">
        <v>1</v>
      </c>
      <c r="O598">
        <v>1360</v>
      </c>
      <c r="P598">
        <v>0</v>
      </c>
      <c r="Q598">
        <v>2462</v>
      </c>
      <c r="R598" s="12">
        <f>IF(LEFT(RIGHT(AE598,7),3)="HMT",1,0)</f>
        <v>0</v>
      </c>
      <c r="S598" s="12">
        <f>IF(J598&gt;99,1,0)</f>
        <v>1</v>
      </c>
      <c r="T598" s="12">
        <f>R598*S598</f>
        <v>0</v>
      </c>
      <c r="U598" s="12">
        <f>IF(LEFT(RIGHT(AE598,7),3)="HMT",0,1)</f>
        <v>1</v>
      </c>
      <c r="V598" s="12">
        <f>S598*U598</f>
        <v>1</v>
      </c>
      <c r="W598" s="12">
        <f>IF(J598&lt;98.5,1,0)</f>
        <v>0</v>
      </c>
      <c r="X598" s="12">
        <f>AZ598*W598</f>
        <v>0</v>
      </c>
      <c r="Y598" t="s">
        <v>1585</v>
      </c>
      <c r="Z598" t="s">
        <v>1968</v>
      </c>
      <c r="AA598" t="s">
        <v>2272</v>
      </c>
      <c r="AB598" t="s">
        <v>2273</v>
      </c>
      <c r="AC598" s="21" t="s">
        <v>2274</v>
      </c>
      <c r="AD598" t="s">
        <v>2275</v>
      </c>
      <c r="AE598" t="s">
        <v>2276</v>
      </c>
      <c r="AF598" t="s">
        <v>1585</v>
      </c>
      <c r="AG598" t="s">
        <v>1968</v>
      </c>
      <c r="AH598" t="s">
        <v>2272</v>
      </c>
      <c r="AI598" t="s">
        <v>2273</v>
      </c>
      <c r="AJ598" s="21" t="s">
        <v>2274</v>
      </c>
      <c r="AK598" t="s">
        <v>2275</v>
      </c>
      <c r="AL598" s="15" t="s">
        <v>2276</v>
      </c>
      <c r="AM598" t="s">
        <v>1585</v>
      </c>
      <c r="AN598" t="s">
        <v>1968</v>
      </c>
      <c r="AO598" t="s">
        <v>2272</v>
      </c>
      <c r="AP598" t="s">
        <v>2273</v>
      </c>
      <c r="AQ598" s="21" t="s">
        <v>2274</v>
      </c>
      <c r="AR598" t="s">
        <v>2275</v>
      </c>
      <c r="AS598" t="s">
        <v>2276</v>
      </c>
      <c r="AT598" s="5">
        <v>99.043999999999997</v>
      </c>
      <c r="AU598" s="12">
        <f>IF(Z598=AN598,1,0)</f>
        <v>1</v>
      </c>
      <c r="AV598" s="12">
        <f>IF(AA598=AO598,1,0)</f>
        <v>1</v>
      </c>
      <c r="AW598" s="12">
        <f>IF(AB598=AP598,1,0)</f>
        <v>1</v>
      </c>
      <c r="AX598" s="12">
        <f>IF(AC598=AQ598,1,0)</f>
        <v>1</v>
      </c>
      <c r="AY598" s="12">
        <f>IF(AD598=AR598,1,0)</f>
        <v>1</v>
      </c>
      <c r="AZ598" s="12">
        <f>IF(AE598=AS598,1,0)</f>
        <v>1</v>
      </c>
      <c r="BA598" t="s">
        <v>3031</v>
      </c>
      <c r="BB598" s="12">
        <v>0</v>
      </c>
    </row>
    <row r="599" spans="1:55" x14ac:dyDescent="0.25">
      <c r="A599" s="12">
        <v>609</v>
      </c>
      <c r="B599" s="12">
        <v>598</v>
      </c>
      <c r="C599" s="12">
        <v>0</v>
      </c>
      <c r="D599" t="s">
        <v>1168</v>
      </c>
      <c r="E599" s="35" t="s">
        <v>3676</v>
      </c>
      <c r="F599" s="12">
        <v>1</v>
      </c>
      <c r="G599" t="s">
        <v>1169</v>
      </c>
      <c r="H599">
        <v>1366</v>
      </c>
      <c r="I599">
        <v>1511</v>
      </c>
      <c r="J599" s="5">
        <v>99.046999999999997</v>
      </c>
      <c r="K599">
        <v>1364</v>
      </c>
      <c r="L599">
        <v>3</v>
      </c>
      <c r="M599">
        <v>1366</v>
      </c>
      <c r="N599">
        <v>1</v>
      </c>
      <c r="O599">
        <v>1363</v>
      </c>
      <c r="P599">
        <v>0</v>
      </c>
      <c r="Q599">
        <v>2464</v>
      </c>
      <c r="R599" s="12">
        <f>IF(LEFT(RIGHT(AE599,7),3)="HMT",1,0)</f>
        <v>0</v>
      </c>
      <c r="S599" s="12">
        <f>IF(J599&gt;99,1,0)</f>
        <v>1</v>
      </c>
      <c r="T599" s="12">
        <f>R599*S599</f>
        <v>0</v>
      </c>
      <c r="U599" s="12">
        <f>IF(LEFT(RIGHT(AE599,7),3)="HMT",0,1)</f>
        <v>1</v>
      </c>
      <c r="V599" s="12">
        <f>S599*U599</f>
        <v>1</v>
      </c>
      <c r="W599" s="12">
        <f>IF(J599&lt;98.5,1,0)</f>
        <v>0</v>
      </c>
      <c r="X599" s="12">
        <f>AZ599*W599</f>
        <v>0</v>
      </c>
      <c r="Y599" t="s">
        <v>1585</v>
      </c>
      <c r="Z599" t="s">
        <v>1968</v>
      </c>
      <c r="AA599" t="s">
        <v>2272</v>
      </c>
      <c r="AB599" t="s">
        <v>2273</v>
      </c>
      <c r="AC599" t="s">
        <v>2274</v>
      </c>
      <c r="AD599" t="s">
        <v>2277</v>
      </c>
      <c r="AE599" t="s">
        <v>2278</v>
      </c>
      <c r="AF599" t="s">
        <v>1585</v>
      </c>
      <c r="AG599" t="s">
        <v>1968</v>
      </c>
      <c r="AH599" t="s">
        <v>2272</v>
      </c>
      <c r="AI599" t="s">
        <v>2273</v>
      </c>
      <c r="AJ599" t="s">
        <v>2274</v>
      </c>
      <c r="AK599" t="s">
        <v>2277</v>
      </c>
      <c r="AL599" s="15" t="s">
        <v>2278</v>
      </c>
      <c r="AM599" t="s">
        <v>1585</v>
      </c>
      <c r="AN599" t="s">
        <v>1968</v>
      </c>
      <c r="AO599" t="s">
        <v>2272</v>
      </c>
      <c r="AP599" t="s">
        <v>2273</v>
      </c>
      <c r="AQ599" t="s">
        <v>2274</v>
      </c>
      <c r="AR599" t="s">
        <v>2277</v>
      </c>
      <c r="AS599" t="s">
        <v>2278</v>
      </c>
      <c r="AT599" s="5">
        <v>99.046999999999997</v>
      </c>
      <c r="AU599" s="12">
        <f>IF(Z599=AN599,1,0)</f>
        <v>1</v>
      </c>
      <c r="AV599" s="12">
        <f>IF(AA599=AO599,1,0)</f>
        <v>1</v>
      </c>
      <c r="AW599" s="12">
        <f>IF(AB599=AP599,1,0)</f>
        <v>1</v>
      </c>
      <c r="AX599" s="12">
        <f>IF(AC599=AQ599,1,0)</f>
        <v>1</v>
      </c>
      <c r="AY599" s="12">
        <f>IF(AD599=AR599,1,0)</f>
        <v>1</v>
      </c>
      <c r="AZ599" s="12">
        <f>IF(AE599=AS599,1,0)</f>
        <v>1</v>
      </c>
      <c r="BA599" t="s">
        <v>3031</v>
      </c>
      <c r="BB599" s="12">
        <v>0</v>
      </c>
    </row>
    <row r="600" spans="1:55" x14ac:dyDescent="0.25">
      <c r="A600" s="12">
        <v>610</v>
      </c>
      <c r="B600" s="12">
        <v>599</v>
      </c>
      <c r="C600" s="12">
        <v>0</v>
      </c>
      <c r="D600" t="s">
        <v>294</v>
      </c>
      <c r="E600" s="35" t="s">
        <v>3247</v>
      </c>
      <c r="F600" s="12">
        <v>1</v>
      </c>
      <c r="G600" t="s">
        <v>293</v>
      </c>
      <c r="H600">
        <v>1367</v>
      </c>
      <c r="I600">
        <v>1525</v>
      </c>
      <c r="J600" s="9">
        <v>91.745999999999995</v>
      </c>
      <c r="K600">
        <v>1369</v>
      </c>
      <c r="L600">
        <v>1</v>
      </c>
      <c r="M600">
        <v>1367</v>
      </c>
      <c r="N600">
        <v>21</v>
      </c>
      <c r="O600">
        <v>1387</v>
      </c>
      <c r="P600">
        <v>0</v>
      </c>
      <c r="Q600">
        <v>1899</v>
      </c>
      <c r="R600" s="12">
        <f>IF(LEFT(RIGHT(AE600,7),3)="HMT",1,0)</f>
        <v>1</v>
      </c>
      <c r="S600" s="12">
        <f>IF(J600&gt;99,1,0)</f>
        <v>0</v>
      </c>
      <c r="T600" s="12">
        <f>R600*S600</f>
        <v>0</v>
      </c>
      <c r="U600" s="12">
        <f>IF(LEFT(RIGHT(AE600,7),3)="HMT",0,1)</f>
        <v>0</v>
      </c>
      <c r="V600" s="12">
        <f>S600*U600</f>
        <v>0</v>
      </c>
      <c r="W600" s="12">
        <f>IF(J600&lt;98.5,1,0)</f>
        <v>1</v>
      </c>
      <c r="X600" s="12">
        <f>AZ600*W600</f>
        <v>0</v>
      </c>
      <c r="Y600" t="s">
        <v>1585</v>
      </c>
      <c r="Z600" t="s">
        <v>1968</v>
      </c>
      <c r="AA600" t="s">
        <v>2272</v>
      </c>
      <c r="AB600" t="s">
        <v>2273</v>
      </c>
      <c r="AC600" t="s">
        <v>2274</v>
      </c>
      <c r="AD600" t="s">
        <v>2277</v>
      </c>
      <c r="AE600" s="14" t="s">
        <v>2279</v>
      </c>
      <c r="AF600" t="s">
        <v>1585</v>
      </c>
      <c r="AG600" t="s">
        <v>1968</v>
      </c>
      <c r="AH600" t="s">
        <v>2272</v>
      </c>
      <c r="AI600" t="s">
        <v>2273</v>
      </c>
      <c r="AJ600" t="s">
        <v>2274</v>
      </c>
      <c r="AK600" t="s">
        <v>2277</v>
      </c>
      <c r="AL600" s="15" t="s">
        <v>2279</v>
      </c>
      <c r="AM600" t="s">
        <v>1585</v>
      </c>
      <c r="AN600" t="s">
        <v>1968</v>
      </c>
      <c r="AO600" t="s">
        <v>2272</v>
      </c>
      <c r="AP600" t="s">
        <v>2273</v>
      </c>
      <c r="AQ600" t="s">
        <v>2274</v>
      </c>
      <c r="AR600" t="s">
        <v>2281</v>
      </c>
      <c r="AS600" t="s">
        <v>1681</v>
      </c>
      <c r="AT600" s="9">
        <v>91.745999999999995</v>
      </c>
      <c r="AU600" s="12">
        <f>IF(Z600=AN600,1,0)</f>
        <v>1</v>
      </c>
      <c r="AV600" s="12">
        <f>IF(AA600=AO600,1,0)</f>
        <v>1</v>
      </c>
      <c r="AW600" s="12">
        <f>IF(AB600=AP600,1,0)</f>
        <v>1</v>
      </c>
      <c r="AX600" s="12">
        <f>IF(AC600=AQ600,1,0)</f>
        <v>1</v>
      </c>
      <c r="AY600" s="12">
        <f>IF(AD600=AR600,1,0)</f>
        <v>0</v>
      </c>
      <c r="AZ600" s="12">
        <f>IF(AE600=AS600,1,0)</f>
        <v>0</v>
      </c>
      <c r="BA600" t="s">
        <v>3031</v>
      </c>
      <c r="BB600" s="12">
        <v>0</v>
      </c>
    </row>
    <row r="601" spans="1:55" x14ac:dyDescent="0.25">
      <c r="A601" s="12">
        <v>611</v>
      </c>
      <c r="B601" s="12">
        <v>600</v>
      </c>
      <c r="C601" s="12">
        <v>0</v>
      </c>
      <c r="D601" t="s">
        <v>292</v>
      </c>
      <c r="E601" s="35" t="s">
        <v>3247</v>
      </c>
      <c r="F601" s="12">
        <v>2</v>
      </c>
      <c r="G601" t="s">
        <v>293</v>
      </c>
      <c r="H601">
        <v>1367</v>
      </c>
      <c r="I601">
        <v>1525</v>
      </c>
      <c r="J601" s="9">
        <v>91.819000000000003</v>
      </c>
      <c r="K601">
        <v>1369</v>
      </c>
      <c r="L601">
        <v>1</v>
      </c>
      <c r="M601">
        <v>1367</v>
      </c>
      <c r="N601">
        <v>21</v>
      </c>
      <c r="O601">
        <v>1387</v>
      </c>
      <c r="P601">
        <v>0</v>
      </c>
      <c r="Q601">
        <v>1905</v>
      </c>
      <c r="R601" s="12">
        <f>IF(LEFT(RIGHT(AE601,7),3)="HMT",1,0)</f>
        <v>1</v>
      </c>
      <c r="S601" s="12">
        <f>IF(J601&gt;99,1,0)</f>
        <v>0</v>
      </c>
      <c r="T601" s="12">
        <f>R601*S601</f>
        <v>0</v>
      </c>
      <c r="U601" s="12">
        <f>IF(LEFT(RIGHT(AE601,7),3)="HMT",0,1)</f>
        <v>0</v>
      </c>
      <c r="V601" s="12">
        <f>S601*U601</f>
        <v>0</v>
      </c>
      <c r="W601" s="12">
        <f>IF(J601&lt;98.5,1,0)</f>
        <v>1</v>
      </c>
      <c r="X601" s="12">
        <f>AZ601*W601</f>
        <v>0</v>
      </c>
      <c r="Y601" t="s">
        <v>1585</v>
      </c>
      <c r="Z601" t="s">
        <v>1968</v>
      </c>
      <c r="AA601" t="s">
        <v>2272</v>
      </c>
      <c r="AB601" t="s">
        <v>2273</v>
      </c>
      <c r="AC601" t="s">
        <v>2274</v>
      </c>
      <c r="AD601" t="s">
        <v>2277</v>
      </c>
      <c r="AE601" s="14" t="s">
        <v>2279</v>
      </c>
      <c r="AF601" t="s">
        <v>1585</v>
      </c>
      <c r="AG601" t="s">
        <v>1968</v>
      </c>
      <c r="AH601" t="s">
        <v>2272</v>
      </c>
      <c r="AI601" t="s">
        <v>2273</v>
      </c>
      <c r="AJ601" t="s">
        <v>2274</v>
      </c>
      <c r="AK601" t="s">
        <v>2277</v>
      </c>
      <c r="AL601" s="15" t="s">
        <v>2279</v>
      </c>
      <c r="AM601" t="s">
        <v>1585</v>
      </c>
      <c r="AN601" t="s">
        <v>1968</v>
      </c>
      <c r="AO601" t="s">
        <v>2272</v>
      </c>
      <c r="AP601" t="s">
        <v>2273</v>
      </c>
      <c r="AQ601" t="s">
        <v>2274</v>
      </c>
      <c r="AR601" t="s">
        <v>2281</v>
      </c>
      <c r="AS601" t="s">
        <v>1681</v>
      </c>
      <c r="AT601" s="9">
        <v>91.819000000000003</v>
      </c>
      <c r="AU601" s="12">
        <f>IF(Z601=AN601,1,0)</f>
        <v>1</v>
      </c>
      <c r="AV601" s="12">
        <f>IF(AA601=AO601,1,0)</f>
        <v>1</v>
      </c>
      <c r="AW601" s="12">
        <f>IF(AB601=AP601,1,0)</f>
        <v>1</v>
      </c>
      <c r="AX601" s="12">
        <f>IF(AC601=AQ601,1,0)</f>
        <v>1</v>
      </c>
      <c r="AY601" s="12">
        <f>IF(AD601=AR601,1,0)</f>
        <v>0</v>
      </c>
      <c r="AZ601" s="12">
        <f>IF(AE601=AS601,1,0)</f>
        <v>0</v>
      </c>
      <c r="BA601" t="s">
        <v>3031</v>
      </c>
      <c r="BB601" s="12">
        <v>0</v>
      </c>
    </row>
    <row r="602" spans="1:55" x14ac:dyDescent="0.25">
      <c r="A602" s="12">
        <v>612</v>
      </c>
      <c r="B602" s="12">
        <v>601</v>
      </c>
      <c r="C602" s="12">
        <v>0</v>
      </c>
      <c r="D602" t="s">
        <v>914</v>
      </c>
      <c r="E602" s="35" t="s">
        <v>3551</v>
      </c>
      <c r="F602" s="12">
        <v>1</v>
      </c>
      <c r="G602" t="s">
        <v>915</v>
      </c>
      <c r="H602">
        <v>1365</v>
      </c>
      <c r="I602">
        <v>1543</v>
      </c>
      <c r="J602" s="9">
        <v>94.161000000000001</v>
      </c>
      <c r="K602">
        <v>1370</v>
      </c>
      <c r="L602">
        <v>1</v>
      </c>
      <c r="M602">
        <v>1365</v>
      </c>
      <c r="N602">
        <v>15</v>
      </c>
      <c r="O602">
        <v>1379</v>
      </c>
      <c r="P602">
        <v>0</v>
      </c>
      <c r="Q602">
        <v>2078</v>
      </c>
      <c r="R602" s="12">
        <f>IF(LEFT(RIGHT(AE602,7),3)="HMT",1,0)</f>
        <v>1</v>
      </c>
      <c r="S602" s="12">
        <f>IF(J602&gt;99,1,0)</f>
        <v>0</v>
      </c>
      <c r="T602" s="12">
        <f>R602*S602</f>
        <v>0</v>
      </c>
      <c r="U602" s="12">
        <f>IF(LEFT(RIGHT(AE602,7),3)="HMT",0,1)</f>
        <v>0</v>
      </c>
      <c r="V602" s="12">
        <f>S602*U602</f>
        <v>0</v>
      </c>
      <c r="W602" s="12">
        <f>IF(J602&lt;98.5,1,0)</f>
        <v>1</v>
      </c>
      <c r="X602" s="12">
        <f>AZ602*W602</f>
        <v>0</v>
      </c>
      <c r="Y602" t="s">
        <v>1585</v>
      </c>
      <c r="Z602" t="s">
        <v>1968</v>
      </c>
      <c r="AA602" t="s">
        <v>2272</v>
      </c>
      <c r="AB602" t="s">
        <v>2273</v>
      </c>
      <c r="AC602" t="s">
        <v>2274</v>
      </c>
      <c r="AD602" t="s">
        <v>2277</v>
      </c>
      <c r="AE602" s="14" t="s">
        <v>2280</v>
      </c>
      <c r="AF602" t="s">
        <v>1585</v>
      </c>
      <c r="AG602" t="s">
        <v>1968</v>
      </c>
      <c r="AH602" t="s">
        <v>2272</v>
      </c>
      <c r="AI602" t="s">
        <v>2273</v>
      </c>
      <c r="AJ602" t="s">
        <v>2274</v>
      </c>
      <c r="AK602" t="s">
        <v>2277</v>
      </c>
      <c r="AL602" s="15" t="s">
        <v>2280</v>
      </c>
      <c r="AM602" t="s">
        <v>1585</v>
      </c>
      <c r="AN602" t="s">
        <v>1968</v>
      </c>
      <c r="AO602" t="s">
        <v>2272</v>
      </c>
      <c r="AP602" t="s">
        <v>2273</v>
      </c>
      <c r="AQ602" t="s">
        <v>2274</v>
      </c>
      <c r="AR602" t="s">
        <v>2277</v>
      </c>
      <c r="AS602" t="s">
        <v>2923</v>
      </c>
      <c r="AT602" s="9">
        <v>94.161000000000001</v>
      </c>
      <c r="AU602" s="12">
        <f>IF(Z602=AN602,1,0)</f>
        <v>1</v>
      </c>
      <c r="AV602" s="12">
        <f>IF(AA602=AO602,1,0)</f>
        <v>1</v>
      </c>
      <c r="AW602" s="12">
        <f>IF(AB602=AP602,1,0)</f>
        <v>1</v>
      </c>
      <c r="AX602" s="12">
        <f>IF(AC602=AQ602,1,0)</f>
        <v>1</v>
      </c>
      <c r="AY602" s="12">
        <f>IF(AD602=AR602,1,0)</f>
        <v>1</v>
      </c>
      <c r="AZ602" s="12">
        <f>IF(AE602=AS602,1,0)</f>
        <v>0</v>
      </c>
      <c r="BA602" t="s">
        <v>3031</v>
      </c>
      <c r="BB602" s="12">
        <v>0</v>
      </c>
    </row>
    <row r="603" spans="1:55" x14ac:dyDescent="0.25">
      <c r="A603" s="12">
        <v>613</v>
      </c>
      <c r="B603" s="12">
        <v>602</v>
      </c>
      <c r="C603" s="12">
        <v>0</v>
      </c>
      <c r="D603" t="s">
        <v>916</v>
      </c>
      <c r="E603" s="35" t="s">
        <v>3551</v>
      </c>
      <c r="F603" s="12">
        <v>2</v>
      </c>
      <c r="G603" t="s">
        <v>915</v>
      </c>
      <c r="H603">
        <v>1365</v>
      </c>
      <c r="I603">
        <v>1543</v>
      </c>
      <c r="J603" s="9">
        <v>93.864000000000004</v>
      </c>
      <c r="K603">
        <v>1369</v>
      </c>
      <c r="L603">
        <v>1</v>
      </c>
      <c r="M603">
        <v>1365</v>
      </c>
      <c r="N603">
        <v>15</v>
      </c>
      <c r="O603">
        <v>1379</v>
      </c>
      <c r="P603">
        <v>0</v>
      </c>
      <c r="Q603">
        <v>2056</v>
      </c>
      <c r="R603" s="12">
        <f>IF(LEFT(RIGHT(AE603,7),3)="HMT",1,0)</f>
        <v>1</v>
      </c>
      <c r="S603" s="12">
        <f>IF(J603&gt;99,1,0)</f>
        <v>0</v>
      </c>
      <c r="T603" s="12">
        <f>R603*S603</f>
        <v>0</v>
      </c>
      <c r="U603" s="12">
        <f>IF(LEFT(RIGHT(AE603,7),3)="HMT",0,1)</f>
        <v>0</v>
      </c>
      <c r="V603" s="12">
        <f>S603*U603</f>
        <v>0</v>
      </c>
      <c r="W603" s="12">
        <f>IF(J603&lt;98.5,1,0)</f>
        <v>1</v>
      </c>
      <c r="X603" s="12">
        <f>AZ603*W603</f>
        <v>0</v>
      </c>
      <c r="Y603" t="s">
        <v>1585</v>
      </c>
      <c r="Z603" t="s">
        <v>1968</v>
      </c>
      <c r="AA603" t="s">
        <v>2272</v>
      </c>
      <c r="AB603" t="s">
        <v>2273</v>
      </c>
      <c r="AC603" t="s">
        <v>2274</v>
      </c>
      <c r="AD603" t="s">
        <v>2277</v>
      </c>
      <c r="AE603" s="14" t="s">
        <v>2280</v>
      </c>
      <c r="AF603" t="s">
        <v>1585</v>
      </c>
      <c r="AG603" t="s">
        <v>1968</v>
      </c>
      <c r="AH603" t="s">
        <v>2272</v>
      </c>
      <c r="AI603" t="s">
        <v>2273</v>
      </c>
      <c r="AJ603" t="s">
        <v>2274</v>
      </c>
      <c r="AK603" t="s">
        <v>2277</v>
      </c>
      <c r="AL603" s="15" t="s">
        <v>2280</v>
      </c>
      <c r="AM603" t="s">
        <v>1585</v>
      </c>
      <c r="AN603" t="s">
        <v>1968</v>
      </c>
      <c r="AO603" t="s">
        <v>2272</v>
      </c>
      <c r="AP603" t="s">
        <v>2273</v>
      </c>
      <c r="AQ603" t="s">
        <v>2274</v>
      </c>
      <c r="AR603" t="s">
        <v>2277</v>
      </c>
      <c r="AS603" t="s">
        <v>2923</v>
      </c>
      <c r="AT603" s="9">
        <v>93.864000000000004</v>
      </c>
      <c r="AU603" s="12">
        <f>IF(Z603=AN603,1,0)</f>
        <v>1</v>
      </c>
      <c r="AV603" s="12">
        <f>IF(AA603=AO603,1,0)</f>
        <v>1</v>
      </c>
      <c r="AW603" s="12">
        <f>IF(AB603=AP603,1,0)</f>
        <v>1</v>
      </c>
      <c r="AX603" s="12">
        <f>IF(AC603=AQ603,1,0)</f>
        <v>1</v>
      </c>
      <c r="AY603" s="12">
        <f>IF(AD603=AR603,1,0)</f>
        <v>1</v>
      </c>
      <c r="AZ603" s="12">
        <f>IF(AE603=AS603,1,0)</f>
        <v>0</v>
      </c>
      <c r="BA603" t="s">
        <v>3031</v>
      </c>
      <c r="BB603" s="12">
        <v>0</v>
      </c>
    </row>
    <row r="604" spans="1:55" x14ac:dyDescent="0.25">
      <c r="A604" s="12">
        <v>614</v>
      </c>
      <c r="B604" s="12">
        <v>603</v>
      </c>
      <c r="C604" s="12">
        <v>0</v>
      </c>
      <c r="D604" t="s">
        <v>275</v>
      </c>
      <c r="E604" s="35" t="s">
        <v>3240</v>
      </c>
      <c r="F604" s="12">
        <v>1</v>
      </c>
      <c r="G604" t="s">
        <v>273</v>
      </c>
      <c r="H604">
        <v>1365</v>
      </c>
      <c r="I604">
        <v>1520</v>
      </c>
      <c r="J604" s="7">
        <v>98.462999999999994</v>
      </c>
      <c r="K604">
        <v>1366</v>
      </c>
      <c r="L604">
        <v>1</v>
      </c>
      <c r="M604">
        <v>1365</v>
      </c>
      <c r="N604">
        <v>20</v>
      </c>
      <c r="O604">
        <v>1384</v>
      </c>
      <c r="P604">
        <v>0</v>
      </c>
      <c r="Q604">
        <v>2409</v>
      </c>
      <c r="R604" s="12">
        <f>IF(LEFT(RIGHT(AE604,7),3)="HMT",1,0)</f>
        <v>0</v>
      </c>
      <c r="S604" s="12">
        <f>IF(J604&gt;99,1,0)</f>
        <v>0</v>
      </c>
      <c r="T604" s="12">
        <f>R604*S604</f>
        <v>0</v>
      </c>
      <c r="U604" s="12">
        <f>IF(LEFT(RIGHT(AE604,7),3)="HMT",0,1)</f>
        <v>1</v>
      </c>
      <c r="V604" s="12">
        <f>S604*U604</f>
        <v>0</v>
      </c>
      <c r="W604" s="12">
        <f>IF(J604&lt;98.5,1,0)</f>
        <v>1</v>
      </c>
      <c r="X604" s="12">
        <f>AZ604*W604</f>
        <v>1</v>
      </c>
      <c r="Y604" t="s">
        <v>1585</v>
      </c>
      <c r="Z604" t="s">
        <v>1968</v>
      </c>
      <c r="AA604" t="s">
        <v>2272</v>
      </c>
      <c r="AB604" t="s">
        <v>2273</v>
      </c>
      <c r="AC604" t="s">
        <v>2274</v>
      </c>
      <c r="AD604" t="s">
        <v>2281</v>
      </c>
      <c r="AE604" t="s">
        <v>2282</v>
      </c>
      <c r="AF604" t="s">
        <v>1585</v>
      </c>
      <c r="AG604" t="s">
        <v>1968</v>
      </c>
      <c r="AH604" t="s">
        <v>2272</v>
      </c>
      <c r="AI604" t="s">
        <v>2273</v>
      </c>
      <c r="AJ604" t="s">
        <v>2274</v>
      </c>
      <c r="AK604" t="s">
        <v>2281</v>
      </c>
      <c r="AL604" s="15" t="s">
        <v>2282</v>
      </c>
      <c r="AM604" t="s">
        <v>1585</v>
      </c>
      <c r="AN604" t="s">
        <v>1968</v>
      </c>
      <c r="AO604" t="s">
        <v>2272</v>
      </c>
      <c r="AP604" t="s">
        <v>2273</v>
      </c>
      <c r="AQ604" t="s">
        <v>2274</v>
      </c>
      <c r="AR604" t="s">
        <v>2281</v>
      </c>
      <c r="AS604" t="s">
        <v>2282</v>
      </c>
      <c r="AT604" s="7">
        <v>98.462999999999994</v>
      </c>
      <c r="AU604" s="12">
        <f>IF(Z604=AN604,1,0)</f>
        <v>1</v>
      </c>
      <c r="AV604" s="12">
        <f>IF(AA604=AO604,1,0)</f>
        <v>1</v>
      </c>
      <c r="AW604" s="12">
        <f>IF(AB604=AP604,1,0)</f>
        <v>1</v>
      </c>
      <c r="AX604" s="12">
        <f>IF(AC604=AQ604,1,0)</f>
        <v>1</v>
      </c>
      <c r="AY604" s="12">
        <f>IF(AD604=AR604,1,0)</f>
        <v>1</v>
      </c>
      <c r="AZ604" s="12">
        <f>IF(AE604=AS604,1,0)</f>
        <v>1</v>
      </c>
      <c r="BA604" t="s">
        <v>3031</v>
      </c>
      <c r="BB604" s="12">
        <v>0</v>
      </c>
      <c r="BC604" t="s">
        <v>3085</v>
      </c>
    </row>
    <row r="605" spans="1:55" x14ac:dyDescent="0.25">
      <c r="A605" s="12">
        <v>615</v>
      </c>
      <c r="B605" s="12">
        <v>604</v>
      </c>
      <c r="C605" s="12">
        <v>0</v>
      </c>
      <c r="D605" t="s">
        <v>274</v>
      </c>
      <c r="E605" s="35" t="s">
        <v>3240</v>
      </c>
      <c r="F605" s="12">
        <v>2</v>
      </c>
      <c r="G605" t="s">
        <v>273</v>
      </c>
      <c r="H605">
        <v>1365</v>
      </c>
      <c r="I605">
        <v>1520</v>
      </c>
      <c r="J605" s="6">
        <v>98.536000000000001</v>
      </c>
      <c r="K605">
        <v>1366</v>
      </c>
      <c r="L605">
        <v>1</v>
      </c>
      <c r="M605">
        <v>1365</v>
      </c>
      <c r="N605">
        <v>20</v>
      </c>
      <c r="O605">
        <v>1384</v>
      </c>
      <c r="P605">
        <v>0</v>
      </c>
      <c r="Q605">
        <v>2414</v>
      </c>
      <c r="R605" s="12">
        <f>IF(LEFT(RIGHT(AE605,7),3)="HMT",1,0)</f>
        <v>0</v>
      </c>
      <c r="S605" s="12">
        <f>IF(J605&gt;99,1,0)</f>
        <v>0</v>
      </c>
      <c r="T605" s="12">
        <f>R605*S605</f>
        <v>0</v>
      </c>
      <c r="U605" s="12">
        <f>IF(LEFT(RIGHT(AE605,7),3)="HMT",0,1)</f>
        <v>1</v>
      </c>
      <c r="V605" s="12">
        <f>S605*U605</f>
        <v>0</v>
      </c>
      <c r="W605" s="12">
        <f>IF(J605&lt;98.5,1,0)</f>
        <v>0</v>
      </c>
      <c r="X605" s="12">
        <f>AZ605*W605</f>
        <v>0</v>
      </c>
      <c r="Y605" t="s">
        <v>1585</v>
      </c>
      <c r="Z605" t="s">
        <v>1968</v>
      </c>
      <c r="AA605" t="s">
        <v>2272</v>
      </c>
      <c r="AB605" t="s">
        <v>2273</v>
      </c>
      <c r="AC605" t="s">
        <v>2274</v>
      </c>
      <c r="AD605" t="s">
        <v>2281</v>
      </c>
      <c r="AE605" t="s">
        <v>2282</v>
      </c>
      <c r="AF605" t="s">
        <v>1585</v>
      </c>
      <c r="AG605" t="s">
        <v>1968</v>
      </c>
      <c r="AH605" t="s">
        <v>2272</v>
      </c>
      <c r="AI605" t="s">
        <v>2273</v>
      </c>
      <c r="AJ605" t="s">
        <v>2274</v>
      </c>
      <c r="AK605" t="s">
        <v>2281</v>
      </c>
      <c r="AL605" s="15" t="s">
        <v>2282</v>
      </c>
      <c r="AM605" t="s">
        <v>1585</v>
      </c>
      <c r="AN605" t="s">
        <v>1968</v>
      </c>
      <c r="AO605" t="s">
        <v>2272</v>
      </c>
      <c r="AP605" t="s">
        <v>2273</v>
      </c>
      <c r="AQ605" t="s">
        <v>2274</v>
      </c>
      <c r="AR605" t="s">
        <v>2281</v>
      </c>
      <c r="AS605" t="s">
        <v>2282</v>
      </c>
      <c r="AT605" s="6">
        <v>98.536000000000001</v>
      </c>
      <c r="AU605" s="12">
        <f>IF(Z605=AN605,1,0)</f>
        <v>1</v>
      </c>
      <c r="AV605" s="12">
        <f>IF(AA605=AO605,1,0)</f>
        <v>1</v>
      </c>
      <c r="AW605" s="12">
        <f>IF(AB605=AP605,1,0)</f>
        <v>1</v>
      </c>
      <c r="AX605" s="12">
        <f>IF(AC605=AQ605,1,0)</f>
        <v>1</v>
      </c>
      <c r="AY605" s="12">
        <f>IF(AD605=AR605,1,0)</f>
        <v>1</v>
      </c>
      <c r="AZ605" s="12">
        <f>IF(AE605=AS605,1,0)</f>
        <v>1</v>
      </c>
      <c r="BA605" t="s">
        <v>3031</v>
      </c>
      <c r="BB605" s="12">
        <v>0</v>
      </c>
    </row>
    <row r="606" spans="1:55" x14ac:dyDescent="0.25">
      <c r="A606" s="12">
        <v>616</v>
      </c>
      <c r="B606" s="12">
        <v>605</v>
      </c>
      <c r="C606" s="12">
        <v>0</v>
      </c>
      <c r="D606" t="s">
        <v>272</v>
      </c>
      <c r="E606" s="35" t="s">
        <v>3240</v>
      </c>
      <c r="F606" s="12">
        <v>3</v>
      </c>
      <c r="G606" t="s">
        <v>273</v>
      </c>
      <c r="H606">
        <v>1365</v>
      </c>
      <c r="I606">
        <v>1520</v>
      </c>
      <c r="J606" s="4">
        <v>99.852999999999994</v>
      </c>
      <c r="K606">
        <v>1365</v>
      </c>
      <c r="L606">
        <v>1</v>
      </c>
      <c r="M606">
        <v>1365</v>
      </c>
      <c r="N606">
        <v>20</v>
      </c>
      <c r="O606">
        <v>1384</v>
      </c>
      <c r="P606">
        <v>0</v>
      </c>
      <c r="Q606">
        <v>2514</v>
      </c>
      <c r="R606" s="12">
        <f>IF(LEFT(RIGHT(AE606,7),3)="HMT",1,0)</f>
        <v>0</v>
      </c>
      <c r="S606" s="12">
        <f>IF(J606&gt;99,1,0)</f>
        <v>1</v>
      </c>
      <c r="T606" s="12">
        <f>R606*S606</f>
        <v>0</v>
      </c>
      <c r="U606" s="12">
        <f>IF(LEFT(RIGHT(AE606,7),3)="HMT",0,1)</f>
        <v>1</v>
      </c>
      <c r="V606" s="12">
        <f>S606*U606</f>
        <v>1</v>
      </c>
      <c r="W606" s="12">
        <f>IF(J606&lt;98.5,1,0)</f>
        <v>0</v>
      </c>
      <c r="X606" s="12">
        <f>AZ606*W606</f>
        <v>0</v>
      </c>
      <c r="Y606" t="s">
        <v>1585</v>
      </c>
      <c r="Z606" t="s">
        <v>1968</v>
      </c>
      <c r="AA606" t="s">
        <v>2272</v>
      </c>
      <c r="AB606" t="s">
        <v>2273</v>
      </c>
      <c r="AC606" t="s">
        <v>2274</v>
      </c>
      <c r="AD606" t="s">
        <v>2281</v>
      </c>
      <c r="AE606" t="s">
        <v>2282</v>
      </c>
      <c r="AF606" t="s">
        <v>1585</v>
      </c>
      <c r="AG606" t="s">
        <v>1968</v>
      </c>
      <c r="AH606" t="s">
        <v>2272</v>
      </c>
      <c r="AI606" t="s">
        <v>2273</v>
      </c>
      <c r="AJ606" t="s">
        <v>2274</v>
      </c>
      <c r="AK606" t="s">
        <v>2281</v>
      </c>
      <c r="AL606" s="15" t="s">
        <v>2282</v>
      </c>
      <c r="AM606" t="s">
        <v>1585</v>
      </c>
      <c r="AN606" t="s">
        <v>1968</v>
      </c>
      <c r="AO606" t="s">
        <v>2272</v>
      </c>
      <c r="AP606" t="s">
        <v>2273</v>
      </c>
      <c r="AQ606" t="s">
        <v>2274</v>
      </c>
      <c r="AR606" t="s">
        <v>2281</v>
      </c>
      <c r="AS606" t="s">
        <v>2282</v>
      </c>
      <c r="AT606" s="4">
        <v>99.852999999999994</v>
      </c>
      <c r="AU606" s="12">
        <f>IF(Z606=AN606,1,0)</f>
        <v>1</v>
      </c>
      <c r="AV606" s="12">
        <f>IF(AA606=AO606,1,0)</f>
        <v>1</v>
      </c>
      <c r="AW606" s="12">
        <f>IF(AB606=AP606,1,0)</f>
        <v>1</v>
      </c>
      <c r="AX606" s="12">
        <f>IF(AC606=AQ606,1,0)</f>
        <v>1</v>
      </c>
      <c r="AY606" s="12">
        <f>IF(AD606=AR606,1,0)</f>
        <v>1</v>
      </c>
      <c r="AZ606" s="12">
        <f>IF(AE606=AS606,1,0)</f>
        <v>1</v>
      </c>
      <c r="BA606" t="s">
        <v>3031</v>
      </c>
      <c r="BB606" s="12">
        <v>0</v>
      </c>
    </row>
    <row r="607" spans="1:55" x14ac:dyDescent="0.25">
      <c r="A607" s="12">
        <v>617</v>
      </c>
      <c r="B607" s="12">
        <v>606</v>
      </c>
      <c r="C607" s="12">
        <v>0</v>
      </c>
      <c r="D607" t="s">
        <v>306</v>
      </c>
      <c r="E607" s="35" t="s">
        <v>3255</v>
      </c>
      <c r="F607" s="12">
        <v>1</v>
      </c>
      <c r="G607" t="s">
        <v>277</v>
      </c>
      <c r="H607">
        <v>1365</v>
      </c>
      <c r="I607">
        <v>1524</v>
      </c>
      <c r="J607" s="7">
        <v>98.168000000000006</v>
      </c>
      <c r="K607">
        <v>1365</v>
      </c>
      <c r="L607">
        <v>1</v>
      </c>
      <c r="M607">
        <v>1365</v>
      </c>
      <c r="N607">
        <v>28</v>
      </c>
      <c r="O607">
        <v>1390</v>
      </c>
      <c r="P607">
        <v>0</v>
      </c>
      <c r="Q607">
        <v>2381</v>
      </c>
      <c r="R607" s="12">
        <f>IF(LEFT(RIGHT(AE607,7),3)="HMT",1,0)</f>
        <v>0</v>
      </c>
      <c r="S607" s="12">
        <f>IF(J607&gt;99,1,0)</f>
        <v>0</v>
      </c>
      <c r="T607" s="12">
        <f>R607*S607</f>
        <v>0</v>
      </c>
      <c r="U607" s="12">
        <f>IF(LEFT(RIGHT(AE607,7),3)="HMT",0,1)</f>
        <v>1</v>
      </c>
      <c r="V607" s="12">
        <f>S607*U607</f>
        <v>0</v>
      </c>
      <c r="W607" s="12">
        <f>IF(J607&lt;98.5,1,0)</f>
        <v>1</v>
      </c>
      <c r="X607" s="12">
        <f>AZ607*W607</f>
        <v>0</v>
      </c>
      <c r="Y607" t="s">
        <v>1585</v>
      </c>
      <c r="Z607" t="s">
        <v>1968</v>
      </c>
      <c r="AA607" t="s">
        <v>2272</v>
      </c>
      <c r="AB607" t="s">
        <v>2273</v>
      </c>
      <c r="AC607" t="s">
        <v>2274</v>
      </c>
      <c r="AD607" t="s">
        <v>2281</v>
      </c>
      <c r="AE607" s="14" t="s">
        <v>2283</v>
      </c>
      <c r="AF607" t="s">
        <v>1585</v>
      </c>
      <c r="AG607" t="s">
        <v>1968</v>
      </c>
      <c r="AH607" t="s">
        <v>2272</v>
      </c>
      <c r="AI607" t="s">
        <v>2273</v>
      </c>
      <c r="AJ607" t="s">
        <v>2274</v>
      </c>
      <c r="AK607" t="s">
        <v>2281</v>
      </c>
      <c r="AL607" s="15" t="s">
        <v>2283</v>
      </c>
      <c r="AM607" t="s">
        <v>1585</v>
      </c>
      <c r="AN607" t="s">
        <v>1968</v>
      </c>
      <c r="AO607" t="s">
        <v>2272</v>
      </c>
      <c r="AP607" t="s">
        <v>2273</v>
      </c>
      <c r="AQ607" t="s">
        <v>2274</v>
      </c>
      <c r="AR607" t="s">
        <v>2281</v>
      </c>
      <c r="AS607" s="8" t="s">
        <v>2285</v>
      </c>
      <c r="AT607" s="7">
        <v>98.168000000000006</v>
      </c>
      <c r="AU607" s="12">
        <f>IF(Z607=AN607,1,0)</f>
        <v>1</v>
      </c>
      <c r="AV607" s="12">
        <f>IF(AA607=AO607,1,0)</f>
        <v>1</v>
      </c>
      <c r="AW607" s="12">
        <f>IF(AB607=AP607,1,0)</f>
        <v>1</v>
      </c>
      <c r="AX607" s="12">
        <f>IF(AC607=AQ607,1,0)</f>
        <v>1</v>
      </c>
      <c r="AY607" s="12">
        <f>IF(AD607=AR607,1,0)</f>
        <v>1</v>
      </c>
      <c r="AZ607" s="12">
        <f>IF(AE607=AS607,1,0)</f>
        <v>0</v>
      </c>
      <c r="BA607" t="s">
        <v>3031</v>
      </c>
      <c r="BB607" s="12">
        <v>0</v>
      </c>
      <c r="BC607" t="s">
        <v>3102</v>
      </c>
    </row>
    <row r="608" spans="1:55" x14ac:dyDescent="0.25">
      <c r="A608" s="12">
        <v>618</v>
      </c>
      <c r="B608" s="12">
        <v>607</v>
      </c>
      <c r="C608" s="12">
        <v>0</v>
      </c>
      <c r="D608" t="s">
        <v>307</v>
      </c>
      <c r="E608" s="35" t="s">
        <v>3255</v>
      </c>
      <c r="F608" s="12">
        <v>2</v>
      </c>
      <c r="G608" t="s">
        <v>277</v>
      </c>
      <c r="H608">
        <v>1363</v>
      </c>
      <c r="I608">
        <v>1524</v>
      </c>
      <c r="J608" s="6">
        <v>98.679000000000002</v>
      </c>
      <c r="K608">
        <v>1363</v>
      </c>
      <c r="L608">
        <v>1</v>
      </c>
      <c r="M608">
        <v>1363</v>
      </c>
      <c r="N608">
        <v>28</v>
      </c>
      <c r="O608">
        <v>1390</v>
      </c>
      <c r="P608">
        <v>0</v>
      </c>
      <c r="Q608">
        <v>2418</v>
      </c>
      <c r="R608" s="12">
        <f>IF(LEFT(RIGHT(AE608,7),3)="HMT",1,0)</f>
        <v>0</v>
      </c>
      <c r="S608" s="12">
        <f>IF(J608&gt;99,1,0)</f>
        <v>0</v>
      </c>
      <c r="T608" s="12">
        <f>R608*S608</f>
        <v>0</v>
      </c>
      <c r="U608" s="12">
        <f>IF(LEFT(RIGHT(AE608,7),3)="HMT",0,1)</f>
        <v>1</v>
      </c>
      <c r="V608" s="12">
        <f>S608*U608</f>
        <v>0</v>
      </c>
      <c r="W608" s="12">
        <f>IF(J608&lt;98.5,1,0)</f>
        <v>0</v>
      </c>
      <c r="X608" s="12">
        <f>AZ608*W608</f>
        <v>0</v>
      </c>
      <c r="Y608" t="s">
        <v>1585</v>
      </c>
      <c r="Z608" t="s">
        <v>1968</v>
      </c>
      <c r="AA608" s="21" t="s">
        <v>2272</v>
      </c>
      <c r="AB608" s="21" t="s">
        <v>2273</v>
      </c>
      <c r="AC608" t="s">
        <v>2274</v>
      </c>
      <c r="AD608" t="s">
        <v>2281</v>
      </c>
      <c r="AE608" s="14" t="s">
        <v>2283</v>
      </c>
      <c r="AF608" t="s">
        <v>1585</v>
      </c>
      <c r="AG608" t="s">
        <v>1968</v>
      </c>
      <c r="AH608" s="21" t="s">
        <v>2272</v>
      </c>
      <c r="AI608" s="21" t="s">
        <v>2273</v>
      </c>
      <c r="AJ608" t="s">
        <v>2274</v>
      </c>
      <c r="AK608" t="s">
        <v>2281</v>
      </c>
      <c r="AL608" s="15" t="s">
        <v>2283</v>
      </c>
      <c r="AM608" t="s">
        <v>1585</v>
      </c>
      <c r="AN608" t="s">
        <v>1968</v>
      </c>
      <c r="AO608" s="21" t="s">
        <v>2272</v>
      </c>
      <c r="AP608" s="21" t="s">
        <v>2273</v>
      </c>
      <c r="AQ608" t="s">
        <v>2274</v>
      </c>
      <c r="AR608" t="s">
        <v>2281</v>
      </c>
      <c r="AS608" s="8" t="s">
        <v>2285</v>
      </c>
      <c r="AT608" s="6">
        <v>98.679000000000002</v>
      </c>
      <c r="AU608" s="12">
        <f>IF(Z608=AN608,1,0)</f>
        <v>1</v>
      </c>
      <c r="AV608" s="12">
        <f>IF(AA608=AO608,1,0)</f>
        <v>1</v>
      </c>
      <c r="AW608" s="12">
        <f>IF(AB608=AP608,1,0)</f>
        <v>1</v>
      </c>
      <c r="AX608" s="12">
        <f>IF(AC608=AQ608,1,0)</f>
        <v>1</v>
      </c>
      <c r="AY608" s="12">
        <f>IF(AD608=AR608,1,0)</f>
        <v>1</v>
      </c>
      <c r="AZ608" s="12">
        <f>IF(AE608=AS608,1,0)</f>
        <v>0</v>
      </c>
      <c r="BA608" t="s">
        <v>3031</v>
      </c>
      <c r="BB608" s="12">
        <v>0</v>
      </c>
      <c r="BC608" t="s">
        <v>3103</v>
      </c>
    </row>
    <row r="609" spans="1:55" x14ac:dyDescent="0.25">
      <c r="A609" s="12">
        <v>619</v>
      </c>
      <c r="B609" s="12">
        <v>608</v>
      </c>
      <c r="C609" s="12">
        <v>0</v>
      </c>
      <c r="D609" t="s">
        <v>305</v>
      </c>
      <c r="E609" s="35" t="s">
        <v>3255</v>
      </c>
      <c r="F609" s="12">
        <v>3</v>
      </c>
      <c r="G609" t="s">
        <v>282</v>
      </c>
      <c r="H609">
        <v>1367</v>
      </c>
      <c r="I609">
        <v>1494</v>
      </c>
      <c r="J609" s="7">
        <v>98.316999999999993</v>
      </c>
      <c r="K609">
        <v>1367</v>
      </c>
      <c r="L609">
        <v>1</v>
      </c>
      <c r="M609">
        <v>1367</v>
      </c>
      <c r="N609">
        <v>29</v>
      </c>
      <c r="O609">
        <v>1395</v>
      </c>
      <c r="P609">
        <v>0</v>
      </c>
      <c r="Q609">
        <v>2438</v>
      </c>
      <c r="R609" s="12">
        <f>IF(LEFT(RIGHT(AE609,7),3)="HMT",1,0)</f>
        <v>0</v>
      </c>
      <c r="S609" s="12">
        <f>IF(J609&gt;99,1,0)</f>
        <v>0</v>
      </c>
      <c r="T609" s="12">
        <f>R609*S609</f>
        <v>0</v>
      </c>
      <c r="U609" s="12">
        <f>IF(LEFT(RIGHT(AE609,7),3)="HMT",0,1)</f>
        <v>1</v>
      </c>
      <c r="V609" s="12">
        <f>S609*U609</f>
        <v>0</v>
      </c>
      <c r="W609" s="12">
        <f>IF(J609&lt;98.5,1,0)</f>
        <v>1</v>
      </c>
      <c r="X609" s="12">
        <f>AZ609*W609</f>
        <v>1</v>
      </c>
      <c r="Y609" t="s">
        <v>1585</v>
      </c>
      <c r="Z609" t="s">
        <v>1968</v>
      </c>
      <c r="AA609" t="s">
        <v>2272</v>
      </c>
      <c r="AB609" t="s">
        <v>2273</v>
      </c>
      <c r="AC609" t="s">
        <v>2274</v>
      </c>
      <c r="AD609" t="s">
        <v>2281</v>
      </c>
      <c r="AE609" s="14" t="s">
        <v>2283</v>
      </c>
      <c r="AF609" t="s">
        <v>1585</v>
      </c>
      <c r="AG609" t="s">
        <v>1968</v>
      </c>
      <c r="AH609" t="s">
        <v>2272</v>
      </c>
      <c r="AI609" t="s">
        <v>2273</v>
      </c>
      <c r="AJ609" t="s">
        <v>2274</v>
      </c>
      <c r="AK609" t="s">
        <v>2281</v>
      </c>
      <c r="AL609" s="15" t="s">
        <v>2283</v>
      </c>
      <c r="AM609" t="s">
        <v>1585</v>
      </c>
      <c r="AN609" t="s">
        <v>1968</v>
      </c>
      <c r="AO609" t="s">
        <v>2272</v>
      </c>
      <c r="AP609" t="s">
        <v>2273</v>
      </c>
      <c r="AQ609" t="s">
        <v>2274</v>
      </c>
      <c r="AR609" t="s">
        <v>2281</v>
      </c>
      <c r="AS609" t="s">
        <v>2283</v>
      </c>
      <c r="AT609" s="7">
        <v>98.316999999999993</v>
      </c>
      <c r="AU609" s="12">
        <f>IF(Z609=AN609,1,0)</f>
        <v>1</v>
      </c>
      <c r="AV609" s="12">
        <f>IF(AA609=AO609,1,0)</f>
        <v>1</v>
      </c>
      <c r="AW609" s="12">
        <f>IF(AB609=AP609,1,0)</f>
        <v>1</v>
      </c>
      <c r="AX609" s="12">
        <f>IF(AC609=AQ609,1,0)</f>
        <v>1</v>
      </c>
      <c r="AY609" s="12">
        <f>IF(AD609=AR609,1,0)</f>
        <v>1</v>
      </c>
      <c r="AZ609" s="12">
        <f>IF(AE609=AS609,1,0)</f>
        <v>1</v>
      </c>
      <c r="BA609" t="s">
        <v>3031</v>
      </c>
      <c r="BB609" s="12">
        <v>0</v>
      </c>
      <c r="BC609" t="s">
        <v>3085</v>
      </c>
    </row>
    <row r="610" spans="1:55" x14ac:dyDescent="0.25">
      <c r="A610" s="12">
        <v>620</v>
      </c>
      <c r="B610" s="12">
        <v>609</v>
      </c>
      <c r="C610" s="12">
        <v>0</v>
      </c>
      <c r="D610" t="s">
        <v>276</v>
      </c>
      <c r="E610" s="35" t="s">
        <v>3241</v>
      </c>
      <c r="F610" s="12">
        <v>1</v>
      </c>
      <c r="G610" t="s">
        <v>277</v>
      </c>
      <c r="H610">
        <v>1363</v>
      </c>
      <c r="I610">
        <v>1524</v>
      </c>
      <c r="J610" s="7">
        <v>98.091999999999999</v>
      </c>
      <c r="K610">
        <v>1363</v>
      </c>
      <c r="L610">
        <v>1</v>
      </c>
      <c r="M610">
        <v>1363</v>
      </c>
      <c r="N610">
        <v>28</v>
      </c>
      <c r="O610">
        <v>1390</v>
      </c>
      <c r="P610">
        <v>0</v>
      </c>
      <c r="Q610">
        <v>2374</v>
      </c>
      <c r="R610" s="12">
        <f>IF(LEFT(RIGHT(AE610,7),3)="HMT",1,0)</f>
        <v>0</v>
      </c>
      <c r="S610" s="12">
        <f>IF(J610&gt;99,1,0)</f>
        <v>0</v>
      </c>
      <c r="T610" s="12">
        <f>R610*S610</f>
        <v>0</v>
      </c>
      <c r="U610" s="12">
        <f>IF(LEFT(RIGHT(AE610,7),3)="HMT",0,1)</f>
        <v>1</v>
      </c>
      <c r="V610" s="12">
        <f>S610*U610</f>
        <v>0</v>
      </c>
      <c r="W610" s="12">
        <f>IF(J610&lt;98.5,1,0)</f>
        <v>1</v>
      </c>
      <c r="X610" s="12">
        <f>AZ610*W610</f>
        <v>0</v>
      </c>
      <c r="Y610" t="s">
        <v>1585</v>
      </c>
      <c r="Z610" t="s">
        <v>1968</v>
      </c>
      <c r="AA610" t="s">
        <v>2272</v>
      </c>
      <c r="AB610" t="s">
        <v>2273</v>
      </c>
      <c r="AC610" t="s">
        <v>2274</v>
      </c>
      <c r="AD610" t="s">
        <v>2281</v>
      </c>
      <c r="AE610" t="s">
        <v>2284</v>
      </c>
      <c r="AF610" t="s">
        <v>1585</v>
      </c>
      <c r="AG610" t="s">
        <v>1968</v>
      </c>
      <c r="AH610" t="s">
        <v>2272</v>
      </c>
      <c r="AI610" t="s">
        <v>2273</v>
      </c>
      <c r="AJ610" t="s">
        <v>2274</v>
      </c>
      <c r="AK610" t="s">
        <v>2281</v>
      </c>
      <c r="AL610" s="15" t="s">
        <v>2284</v>
      </c>
      <c r="AM610" t="s">
        <v>1585</v>
      </c>
      <c r="AN610" t="s">
        <v>1968</v>
      </c>
      <c r="AO610" t="s">
        <v>2272</v>
      </c>
      <c r="AP610" t="s">
        <v>2273</v>
      </c>
      <c r="AQ610" t="s">
        <v>2274</v>
      </c>
      <c r="AR610" t="s">
        <v>2281</v>
      </c>
      <c r="AS610" t="s">
        <v>2285</v>
      </c>
      <c r="AT610" s="7">
        <v>98.091999999999999</v>
      </c>
      <c r="AU610" s="12">
        <f>IF(Z610=AN610,1,0)</f>
        <v>1</v>
      </c>
      <c r="AV610" s="12">
        <f>IF(AA610=AO610,1,0)</f>
        <v>1</v>
      </c>
      <c r="AW610" s="12">
        <f>IF(AB610=AP610,1,0)</f>
        <v>1</v>
      </c>
      <c r="AX610" s="12">
        <f>IF(AC610=AQ610,1,0)</f>
        <v>1</v>
      </c>
      <c r="AY610" s="12">
        <f>IF(AD610=AR610,1,0)</f>
        <v>1</v>
      </c>
      <c r="AZ610" s="12">
        <f>IF(AE610=AS610,1,0)</f>
        <v>0</v>
      </c>
      <c r="BA610" t="s">
        <v>3031</v>
      </c>
      <c r="BB610" s="12">
        <v>0</v>
      </c>
      <c r="BC610" t="s">
        <v>3104</v>
      </c>
    </row>
    <row r="611" spans="1:55" x14ac:dyDescent="0.25">
      <c r="A611" s="12">
        <v>621</v>
      </c>
      <c r="B611" s="12">
        <v>610</v>
      </c>
      <c r="C611" s="12">
        <v>0</v>
      </c>
      <c r="D611" t="s">
        <v>278</v>
      </c>
      <c r="E611" s="35" t="s">
        <v>3241</v>
      </c>
      <c r="F611" s="12">
        <v>2</v>
      </c>
      <c r="G611" t="s">
        <v>279</v>
      </c>
      <c r="H611">
        <v>1363</v>
      </c>
      <c r="I611">
        <v>1488</v>
      </c>
      <c r="J611" s="8">
        <v>97.507000000000005</v>
      </c>
      <c r="K611">
        <v>1364</v>
      </c>
      <c r="L611">
        <v>1</v>
      </c>
      <c r="M611">
        <v>1363</v>
      </c>
      <c r="N611">
        <v>26</v>
      </c>
      <c r="O611">
        <v>1389</v>
      </c>
      <c r="P611">
        <v>0</v>
      </c>
      <c r="Q611">
        <v>2362</v>
      </c>
      <c r="R611" s="12">
        <f>IF(LEFT(RIGHT(AE611,7),3)="HMT",1,0)</f>
        <v>0</v>
      </c>
      <c r="S611" s="12">
        <f>IF(J611&gt;99,1,0)</f>
        <v>0</v>
      </c>
      <c r="T611" s="12">
        <f>R611*S611</f>
        <v>0</v>
      </c>
      <c r="U611" s="12">
        <f>IF(LEFT(RIGHT(AE611,7),3)="HMT",0,1)</f>
        <v>1</v>
      </c>
      <c r="V611" s="12">
        <f>S611*U611</f>
        <v>0</v>
      </c>
      <c r="W611" s="12">
        <f>IF(J611&lt;98.5,1,0)</f>
        <v>1</v>
      </c>
      <c r="X611" s="12">
        <f>AZ611*W611</f>
        <v>1</v>
      </c>
      <c r="Y611" t="s">
        <v>1585</v>
      </c>
      <c r="Z611" t="s">
        <v>1968</v>
      </c>
      <c r="AA611" t="s">
        <v>2272</v>
      </c>
      <c r="AB611" t="s">
        <v>2273</v>
      </c>
      <c r="AC611" t="s">
        <v>2274</v>
      </c>
      <c r="AD611" t="s">
        <v>2281</v>
      </c>
      <c r="AE611" t="s">
        <v>2284</v>
      </c>
      <c r="AF611" t="s">
        <v>1585</v>
      </c>
      <c r="AG611" t="s">
        <v>1968</v>
      </c>
      <c r="AH611" t="s">
        <v>2272</v>
      </c>
      <c r="AI611" t="s">
        <v>2273</v>
      </c>
      <c r="AJ611" t="s">
        <v>2274</v>
      </c>
      <c r="AK611" t="s">
        <v>2281</v>
      </c>
      <c r="AL611" s="15" t="s">
        <v>2284</v>
      </c>
      <c r="AM611" t="s">
        <v>1585</v>
      </c>
      <c r="AN611" t="s">
        <v>1968</v>
      </c>
      <c r="AO611" t="s">
        <v>2272</v>
      </c>
      <c r="AP611" t="s">
        <v>2273</v>
      </c>
      <c r="AQ611" t="s">
        <v>2274</v>
      </c>
      <c r="AR611" t="s">
        <v>2281</v>
      </c>
      <c r="AS611" t="s">
        <v>2284</v>
      </c>
      <c r="AT611" s="8">
        <v>97.507000000000005</v>
      </c>
      <c r="AU611" s="12">
        <f>IF(Z611=AN611,1,0)</f>
        <v>1</v>
      </c>
      <c r="AV611" s="12">
        <f>IF(AA611=AO611,1,0)</f>
        <v>1</v>
      </c>
      <c r="AW611" s="12">
        <f>IF(AB611=AP611,1,0)</f>
        <v>1</v>
      </c>
      <c r="AX611" s="12">
        <f>IF(AC611=AQ611,1,0)</f>
        <v>1</v>
      </c>
      <c r="AY611" s="12">
        <f>IF(AD611=AR611,1,0)</f>
        <v>1</v>
      </c>
      <c r="AZ611" s="12">
        <f>IF(AE611=AS611,1,0)</f>
        <v>1</v>
      </c>
      <c r="BA611" t="s">
        <v>3031</v>
      </c>
      <c r="BB611" s="12">
        <v>0</v>
      </c>
      <c r="BC611" t="s">
        <v>3085</v>
      </c>
    </row>
    <row r="612" spans="1:55" x14ac:dyDescent="0.25">
      <c r="A612" s="12">
        <v>622</v>
      </c>
      <c r="B612" s="12">
        <v>611</v>
      </c>
      <c r="C612" s="12">
        <v>0</v>
      </c>
      <c r="D612" t="s">
        <v>1101</v>
      </c>
      <c r="E612" s="35" t="s">
        <v>3644</v>
      </c>
      <c r="F612" s="12">
        <v>1</v>
      </c>
      <c r="G612" t="s">
        <v>277</v>
      </c>
      <c r="H612">
        <v>1363</v>
      </c>
      <c r="I612">
        <v>1524</v>
      </c>
      <c r="J612" s="4">
        <v>100</v>
      </c>
      <c r="K612">
        <v>1363</v>
      </c>
      <c r="L612">
        <v>1</v>
      </c>
      <c r="M612">
        <v>1363</v>
      </c>
      <c r="N612">
        <v>28</v>
      </c>
      <c r="O612">
        <v>1390</v>
      </c>
      <c r="P612">
        <v>0</v>
      </c>
      <c r="Q612">
        <v>2518</v>
      </c>
      <c r="R612" s="12">
        <f>IF(LEFT(RIGHT(AE612,7),3)="HMT",1,0)</f>
        <v>0</v>
      </c>
      <c r="S612" s="12">
        <f>IF(J612&gt;99,1,0)</f>
        <v>1</v>
      </c>
      <c r="T612" s="12">
        <f>R612*S612</f>
        <v>0</v>
      </c>
      <c r="U612" s="12">
        <f>IF(LEFT(RIGHT(AE612,7),3)="HMT",0,1)</f>
        <v>1</v>
      </c>
      <c r="V612" s="12">
        <f>S612*U612</f>
        <v>1</v>
      </c>
      <c r="W612" s="12">
        <f>IF(J612&lt;98.5,1,0)</f>
        <v>0</v>
      </c>
      <c r="X612" s="12">
        <f>AZ612*W612</f>
        <v>0</v>
      </c>
      <c r="Y612" t="s">
        <v>1585</v>
      </c>
      <c r="Z612" t="s">
        <v>1968</v>
      </c>
      <c r="AA612" s="21" t="s">
        <v>2272</v>
      </c>
      <c r="AB612" s="21" t="s">
        <v>2273</v>
      </c>
      <c r="AC612" t="s">
        <v>2274</v>
      </c>
      <c r="AD612" t="s">
        <v>2281</v>
      </c>
      <c r="AE612" t="s">
        <v>2285</v>
      </c>
      <c r="AF612" t="s">
        <v>1585</v>
      </c>
      <c r="AG612" t="s">
        <v>1968</v>
      </c>
      <c r="AH612" s="21" t="s">
        <v>2272</v>
      </c>
      <c r="AI612" s="21" t="s">
        <v>2273</v>
      </c>
      <c r="AJ612" t="s">
        <v>2274</v>
      </c>
      <c r="AK612" t="s">
        <v>2281</v>
      </c>
      <c r="AL612" s="15" t="s">
        <v>2285</v>
      </c>
      <c r="AM612" t="s">
        <v>1585</v>
      </c>
      <c r="AN612" t="s">
        <v>1968</v>
      </c>
      <c r="AO612" s="21" t="s">
        <v>2272</v>
      </c>
      <c r="AP612" s="21" t="s">
        <v>2273</v>
      </c>
      <c r="AQ612" t="s">
        <v>2274</v>
      </c>
      <c r="AR612" t="s">
        <v>2281</v>
      </c>
      <c r="AS612" t="s">
        <v>2285</v>
      </c>
      <c r="AT612" s="4">
        <v>100</v>
      </c>
      <c r="AU612" s="12">
        <f>IF(Z612=AN612,1,0)</f>
        <v>1</v>
      </c>
      <c r="AV612" s="12">
        <f>IF(AA612=AO612,1,0)</f>
        <v>1</v>
      </c>
      <c r="AW612" s="12">
        <f>IF(AB612=AP612,1,0)</f>
        <v>1</v>
      </c>
      <c r="AX612" s="12">
        <f>IF(AC612=AQ612,1,0)</f>
        <v>1</v>
      </c>
      <c r="AY612" s="12">
        <f>IF(AD612=AR612,1,0)</f>
        <v>1</v>
      </c>
      <c r="AZ612" s="12">
        <f>IF(AE612=AS612,1,0)</f>
        <v>1</v>
      </c>
      <c r="BA612" t="s">
        <v>3031</v>
      </c>
      <c r="BB612" s="12">
        <v>0</v>
      </c>
    </row>
    <row r="613" spans="1:55" x14ac:dyDescent="0.25">
      <c r="A613" s="12">
        <v>623</v>
      </c>
      <c r="B613" s="12">
        <v>612</v>
      </c>
      <c r="C613" s="12">
        <v>0</v>
      </c>
      <c r="D613" t="s">
        <v>291</v>
      </c>
      <c r="E613" s="35" t="s">
        <v>3246</v>
      </c>
      <c r="F613" s="12">
        <v>1</v>
      </c>
      <c r="G613" t="s">
        <v>290</v>
      </c>
      <c r="H613">
        <v>1363</v>
      </c>
      <c r="I613">
        <v>1491</v>
      </c>
      <c r="J613" s="6">
        <v>98.974000000000004</v>
      </c>
      <c r="K613">
        <v>1365</v>
      </c>
      <c r="L613">
        <v>1</v>
      </c>
      <c r="M613">
        <v>1363</v>
      </c>
      <c r="N613">
        <v>28</v>
      </c>
      <c r="O613">
        <v>1392</v>
      </c>
      <c r="P613">
        <v>0</v>
      </c>
      <c r="Q613">
        <v>2442</v>
      </c>
      <c r="R613" s="12">
        <f>IF(LEFT(RIGHT(AE613,7),3)="HMT",1,0)</f>
        <v>0</v>
      </c>
      <c r="S613" s="12">
        <f>IF(J613&gt;99,1,0)</f>
        <v>0</v>
      </c>
      <c r="T613" s="12">
        <f>R613*S613</f>
        <v>0</v>
      </c>
      <c r="U613" s="12">
        <f>IF(LEFT(RIGHT(AE613,7),3)="HMT",0,1)</f>
        <v>1</v>
      </c>
      <c r="V613" s="12">
        <f>S613*U613</f>
        <v>0</v>
      </c>
      <c r="W613" s="12">
        <f>IF(J613&lt;98.5,1,0)</f>
        <v>0</v>
      </c>
      <c r="X613" s="12">
        <f>AZ613*W613</f>
        <v>0</v>
      </c>
      <c r="Y613" t="s">
        <v>1585</v>
      </c>
      <c r="Z613" t="s">
        <v>1968</v>
      </c>
      <c r="AA613" t="s">
        <v>2272</v>
      </c>
      <c r="AB613" t="s">
        <v>2273</v>
      </c>
      <c r="AC613" t="s">
        <v>2274</v>
      </c>
      <c r="AD613" t="s">
        <v>2281</v>
      </c>
      <c r="AE613" t="s">
        <v>2286</v>
      </c>
      <c r="AF613" t="s">
        <v>1585</v>
      </c>
      <c r="AG613" t="s">
        <v>1968</v>
      </c>
      <c r="AH613" t="s">
        <v>2272</v>
      </c>
      <c r="AI613" t="s">
        <v>2273</v>
      </c>
      <c r="AJ613" t="s">
        <v>2274</v>
      </c>
      <c r="AK613" t="s">
        <v>2281</v>
      </c>
      <c r="AL613" s="15" t="s">
        <v>2286</v>
      </c>
      <c r="AM613" t="s">
        <v>1585</v>
      </c>
      <c r="AN613" t="s">
        <v>1968</v>
      </c>
      <c r="AO613" t="s">
        <v>2272</v>
      </c>
      <c r="AP613" t="s">
        <v>2273</v>
      </c>
      <c r="AQ613" t="s">
        <v>2274</v>
      </c>
      <c r="AR613" t="s">
        <v>2281</v>
      </c>
      <c r="AS613" t="s">
        <v>2286</v>
      </c>
      <c r="AT613" s="6">
        <v>98.974000000000004</v>
      </c>
      <c r="AU613" s="12">
        <f>IF(Z613=AN613,1,0)</f>
        <v>1</v>
      </c>
      <c r="AV613" s="12">
        <f>IF(AA613=AO613,1,0)</f>
        <v>1</v>
      </c>
      <c r="AW613" s="12">
        <f>IF(AB613=AP613,1,0)</f>
        <v>1</v>
      </c>
      <c r="AX613" s="12">
        <f>IF(AC613=AQ613,1,0)</f>
        <v>1</v>
      </c>
      <c r="AY613" s="12">
        <f>IF(AD613=AR613,1,0)</f>
        <v>1</v>
      </c>
      <c r="AZ613" s="12">
        <f>IF(AE613=AS613,1,0)</f>
        <v>1</v>
      </c>
      <c r="BA613" t="s">
        <v>3031</v>
      </c>
      <c r="BB613" s="12">
        <v>0</v>
      </c>
    </row>
    <row r="614" spans="1:55" x14ac:dyDescent="0.25">
      <c r="A614" s="12">
        <v>624</v>
      </c>
      <c r="B614" s="12">
        <v>613</v>
      </c>
      <c r="C614" s="12">
        <v>0</v>
      </c>
      <c r="D614" t="s">
        <v>289</v>
      </c>
      <c r="E614" s="35" t="s">
        <v>3246</v>
      </c>
      <c r="F614" s="12">
        <v>2</v>
      </c>
      <c r="G614" t="s">
        <v>290</v>
      </c>
      <c r="H614">
        <v>1365</v>
      </c>
      <c r="I614">
        <v>1491</v>
      </c>
      <c r="J614" s="4">
        <v>100</v>
      </c>
      <c r="K614">
        <v>1365</v>
      </c>
      <c r="L614">
        <v>1</v>
      </c>
      <c r="M614">
        <v>1365</v>
      </c>
      <c r="N614">
        <v>28</v>
      </c>
      <c r="O614">
        <v>1392</v>
      </c>
      <c r="P614">
        <v>0</v>
      </c>
      <c r="Q614">
        <v>2521</v>
      </c>
      <c r="R614" s="12">
        <f>IF(LEFT(RIGHT(AE614,7),3)="HMT",1,0)</f>
        <v>0</v>
      </c>
      <c r="S614" s="12">
        <f>IF(J614&gt;99,1,0)</f>
        <v>1</v>
      </c>
      <c r="T614" s="12">
        <f>R614*S614</f>
        <v>0</v>
      </c>
      <c r="U614" s="12">
        <f>IF(LEFT(RIGHT(AE614,7),3)="HMT",0,1)</f>
        <v>1</v>
      </c>
      <c r="V614" s="12">
        <f>S614*U614</f>
        <v>1</v>
      </c>
      <c r="W614" s="12">
        <f>IF(J614&lt;98.5,1,0)</f>
        <v>0</v>
      </c>
      <c r="X614" s="12">
        <f>AZ614*W614</f>
        <v>0</v>
      </c>
      <c r="Y614" t="s">
        <v>1585</v>
      </c>
      <c r="Z614" t="s">
        <v>1968</v>
      </c>
      <c r="AA614" t="s">
        <v>2272</v>
      </c>
      <c r="AB614" t="s">
        <v>2273</v>
      </c>
      <c r="AC614" t="s">
        <v>2274</v>
      </c>
      <c r="AD614" t="s">
        <v>2281</v>
      </c>
      <c r="AE614" t="s">
        <v>2286</v>
      </c>
      <c r="AF614" t="s">
        <v>1585</v>
      </c>
      <c r="AG614" t="s">
        <v>1968</v>
      </c>
      <c r="AH614" t="s">
        <v>2272</v>
      </c>
      <c r="AI614" t="s">
        <v>2273</v>
      </c>
      <c r="AJ614" t="s">
        <v>2274</v>
      </c>
      <c r="AK614" t="s">
        <v>2281</v>
      </c>
      <c r="AL614" s="15" t="s">
        <v>2286</v>
      </c>
      <c r="AM614" t="s">
        <v>1585</v>
      </c>
      <c r="AN614" t="s">
        <v>1968</v>
      </c>
      <c r="AO614" t="s">
        <v>2272</v>
      </c>
      <c r="AP614" t="s">
        <v>2273</v>
      </c>
      <c r="AQ614" t="s">
        <v>2274</v>
      </c>
      <c r="AR614" t="s">
        <v>2281</v>
      </c>
      <c r="AS614" t="s">
        <v>2286</v>
      </c>
      <c r="AT614" s="4">
        <v>100</v>
      </c>
      <c r="AU614" s="12">
        <f>IF(Z614=AN614,1,0)</f>
        <v>1</v>
      </c>
      <c r="AV614" s="12">
        <f>IF(AA614=AO614,1,0)</f>
        <v>1</v>
      </c>
      <c r="AW614" s="12">
        <f>IF(AB614=AP614,1,0)</f>
        <v>1</v>
      </c>
      <c r="AX614" s="12">
        <f>IF(AC614=AQ614,1,0)</f>
        <v>1</v>
      </c>
      <c r="AY614" s="12">
        <f>IF(AD614=AR614,1,0)</f>
        <v>1</v>
      </c>
      <c r="AZ614" s="12">
        <f>IF(AE614=AS614,1,0)</f>
        <v>1</v>
      </c>
      <c r="BA614" t="s">
        <v>3031</v>
      </c>
      <c r="BB614" s="12">
        <v>0</v>
      </c>
    </row>
    <row r="615" spans="1:55" x14ac:dyDescent="0.25">
      <c r="A615" s="12">
        <v>625</v>
      </c>
      <c r="B615" s="12">
        <v>614</v>
      </c>
      <c r="C615" s="12">
        <v>0</v>
      </c>
      <c r="D615" t="s">
        <v>281</v>
      </c>
      <c r="E615" s="35" t="s">
        <v>3242</v>
      </c>
      <c r="F615" s="12">
        <v>1</v>
      </c>
      <c r="G615" t="s">
        <v>282</v>
      </c>
      <c r="H615">
        <v>1367</v>
      </c>
      <c r="I615">
        <v>1494</v>
      </c>
      <c r="J615" s="8">
        <v>96.856999999999999</v>
      </c>
      <c r="K615">
        <v>1368</v>
      </c>
      <c r="L615">
        <v>1</v>
      </c>
      <c r="M615">
        <v>1367</v>
      </c>
      <c r="N615">
        <v>29</v>
      </c>
      <c r="O615">
        <v>1395</v>
      </c>
      <c r="P615">
        <v>0</v>
      </c>
      <c r="Q615">
        <v>2327</v>
      </c>
      <c r="R615" s="12">
        <f>IF(LEFT(RIGHT(AE615,7),3)="HMT",1,0)</f>
        <v>1</v>
      </c>
      <c r="S615" s="12">
        <f>IF(J615&gt;99,1,0)</f>
        <v>0</v>
      </c>
      <c r="T615" s="12">
        <f>R615*S615</f>
        <v>0</v>
      </c>
      <c r="U615" s="12">
        <f>IF(LEFT(RIGHT(AE615,7),3)="HMT",0,1)</f>
        <v>0</v>
      </c>
      <c r="V615" s="12">
        <f>S615*U615</f>
        <v>0</v>
      </c>
      <c r="W615" s="12">
        <f>IF(J615&lt;98.5,1,0)</f>
        <v>1</v>
      </c>
      <c r="X615" s="12">
        <f>AZ615*W615</f>
        <v>0</v>
      </c>
      <c r="Y615" t="s">
        <v>1585</v>
      </c>
      <c r="Z615" t="s">
        <v>1968</v>
      </c>
      <c r="AA615" t="s">
        <v>2272</v>
      </c>
      <c r="AB615" t="s">
        <v>2273</v>
      </c>
      <c r="AC615" t="s">
        <v>2274</v>
      </c>
      <c r="AD615" t="s">
        <v>2281</v>
      </c>
      <c r="AE615" s="14" t="s">
        <v>2287</v>
      </c>
      <c r="AF615" t="s">
        <v>1585</v>
      </c>
      <c r="AG615" t="s">
        <v>1968</v>
      </c>
      <c r="AH615" t="s">
        <v>2272</v>
      </c>
      <c r="AI615" t="s">
        <v>2273</v>
      </c>
      <c r="AJ615" t="s">
        <v>2274</v>
      </c>
      <c r="AK615" t="s">
        <v>2281</v>
      </c>
      <c r="AL615" s="15" t="s">
        <v>2287</v>
      </c>
      <c r="AM615" t="s">
        <v>1585</v>
      </c>
      <c r="AN615" t="s">
        <v>1968</v>
      </c>
      <c r="AO615" t="s">
        <v>2272</v>
      </c>
      <c r="AP615" t="s">
        <v>2273</v>
      </c>
      <c r="AQ615" t="s">
        <v>2274</v>
      </c>
      <c r="AR615" t="s">
        <v>2281</v>
      </c>
      <c r="AS615" t="s">
        <v>2283</v>
      </c>
      <c r="AT615" s="8">
        <v>96.856999999999999</v>
      </c>
      <c r="AU615" s="12">
        <f>IF(Z615=AN615,1,0)</f>
        <v>1</v>
      </c>
      <c r="AV615" s="12">
        <f>IF(AA615=AO615,1,0)</f>
        <v>1</v>
      </c>
      <c r="AW615" s="12">
        <f>IF(AB615=AP615,1,0)</f>
        <v>1</v>
      </c>
      <c r="AX615" s="12">
        <f>IF(AC615=AQ615,1,0)</f>
        <v>1</v>
      </c>
      <c r="AY615" s="12">
        <f>IF(AD615=AR615,1,0)</f>
        <v>1</v>
      </c>
      <c r="AZ615" s="12">
        <f>IF(AE615=AS615,1,0)</f>
        <v>0</v>
      </c>
      <c r="BA615" t="s">
        <v>3031</v>
      </c>
      <c r="BB615" s="12">
        <v>0</v>
      </c>
    </row>
    <row r="616" spans="1:55" x14ac:dyDescent="0.25">
      <c r="A616" s="12">
        <v>626</v>
      </c>
      <c r="B616" s="12">
        <v>615</v>
      </c>
      <c r="C616" s="12">
        <v>0</v>
      </c>
      <c r="D616" t="s">
        <v>280</v>
      </c>
      <c r="E616" s="35" t="s">
        <v>3242</v>
      </c>
      <c r="F616" s="12">
        <v>2</v>
      </c>
      <c r="G616" t="s">
        <v>277</v>
      </c>
      <c r="H616">
        <v>1364</v>
      </c>
      <c r="I616">
        <v>1524</v>
      </c>
      <c r="J616" s="8">
        <v>97.807000000000002</v>
      </c>
      <c r="K616">
        <v>1368</v>
      </c>
      <c r="L616">
        <v>1</v>
      </c>
      <c r="M616">
        <v>1364</v>
      </c>
      <c r="N616">
        <v>28</v>
      </c>
      <c r="O616">
        <v>1390</v>
      </c>
      <c r="P616">
        <v>0</v>
      </c>
      <c r="Q616">
        <v>2351</v>
      </c>
      <c r="R616" s="12">
        <f>IF(LEFT(RIGHT(AE616,7),3)="HMT",1,0)</f>
        <v>1</v>
      </c>
      <c r="S616" s="12">
        <f>IF(J616&gt;99,1,0)</f>
        <v>0</v>
      </c>
      <c r="T616" s="12">
        <f>R616*S616</f>
        <v>0</v>
      </c>
      <c r="U616" s="12">
        <f>IF(LEFT(RIGHT(AE616,7),3)="HMT",0,1)</f>
        <v>0</v>
      </c>
      <c r="V616" s="12">
        <f>S616*U616</f>
        <v>0</v>
      </c>
      <c r="W616" s="12">
        <f>IF(J616&lt;98.5,1,0)</f>
        <v>1</v>
      </c>
      <c r="X616" s="12">
        <f>AZ616*W616</f>
        <v>0</v>
      </c>
      <c r="Y616" t="s">
        <v>1585</v>
      </c>
      <c r="Z616" t="s">
        <v>1968</v>
      </c>
      <c r="AA616" t="s">
        <v>2272</v>
      </c>
      <c r="AB616" t="s">
        <v>2273</v>
      </c>
      <c r="AC616" t="s">
        <v>2274</v>
      </c>
      <c r="AD616" t="s">
        <v>2281</v>
      </c>
      <c r="AE616" s="14" t="s">
        <v>2287</v>
      </c>
      <c r="AF616" t="s">
        <v>1585</v>
      </c>
      <c r="AG616" t="s">
        <v>1968</v>
      </c>
      <c r="AH616" t="s">
        <v>2272</v>
      </c>
      <c r="AI616" t="s">
        <v>2273</v>
      </c>
      <c r="AJ616" t="s">
        <v>2274</v>
      </c>
      <c r="AK616" t="s">
        <v>2281</v>
      </c>
      <c r="AL616" s="15" t="s">
        <v>2287</v>
      </c>
      <c r="AM616" t="s">
        <v>1585</v>
      </c>
      <c r="AN616" t="s">
        <v>1968</v>
      </c>
      <c r="AO616" t="s">
        <v>2272</v>
      </c>
      <c r="AP616" t="s">
        <v>2273</v>
      </c>
      <c r="AQ616" t="s">
        <v>2274</v>
      </c>
      <c r="AR616" t="s">
        <v>2281</v>
      </c>
      <c r="AS616" t="s">
        <v>2285</v>
      </c>
      <c r="AT616" s="8">
        <v>97.807000000000002</v>
      </c>
      <c r="AU616" s="12">
        <f>IF(Z616=AN616,1,0)</f>
        <v>1</v>
      </c>
      <c r="AV616" s="12">
        <f>IF(AA616=AO616,1,0)</f>
        <v>1</v>
      </c>
      <c r="AW616" s="12">
        <f>IF(AB616=AP616,1,0)</f>
        <v>1</v>
      </c>
      <c r="AX616" s="12">
        <f>IF(AC616=AQ616,1,0)</f>
        <v>1</v>
      </c>
      <c r="AY616" s="12">
        <f>IF(AD616=AR616,1,0)</f>
        <v>1</v>
      </c>
      <c r="AZ616" s="12">
        <f>IF(AE616=AS616,1,0)</f>
        <v>0</v>
      </c>
      <c r="BA616" t="s">
        <v>3031</v>
      </c>
      <c r="BB616" s="12">
        <v>0</v>
      </c>
    </row>
    <row r="617" spans="1:55" x14ac:dyDescent="0.25">
      <c r="A617" s="12">
        <v>627</v>
      </c>
      <c r="B617" s="12">
        <v>616</v>
      </c>
      <c r="C617" s="12">
        <v>0</v>
      </c>
      <c r="D617" t="s">
        <v>296</v>
      </c>
      <c r="E617" s="35" t="s">
        <v>3249</v>
      </c>
      <c r="F617" s="12">
        <v>1</v>
      </c>
      <c r="G617" t="s">
        <v>273</v>
      </c>
      <c r="H617">
        <v>1365</v>
      </c>
      <c r="I617">
        <v>1520</v>
      </c>
      <c r="J617" s="8">
        <v>96.781000000000006</v>
      </c>
      <c r="K617">
        <v>1367</v>
      </c>
      <c r="L617">
        <v>1</v>
      </c>
      <c r="M617">
        <v>1365</v>
      </c>
      <c r="N617">
        <v>20</v>
      </c>
      <c r="O617">
        <v>1384</v>
      </c>
      <c r="P617">
        <v>0</v>
      </c>
      <c r="Q617">
        <v>2281</v>
      </c>
      <c r="R617" s="12">
        <f>IF(LEFT(RIGHT(AE617,7),3)="HMT",1,0)</f>
        <v>1</v>
      </c>
      <c r="S617" s="12">
        <f>IF(J617&gt;99,1,0)</f>
        <v>0</v>
      </c>
      <c r="T617" s="12">
        <f>R617*S617</f>
        <v>0</v>
      </c>
      <c r="U617" s="12">
        <f>IF(LEFT(RIGHT(AE617,7),3)="HMT",0,1)</f>
        <v>0</v>
      </c>
      <c r="V617" s="12">
        <f>S617*U617</f>
        <v>0</v>
      </c>
      <c r="W617" s="12">
        <f>IF(J617&lt;98.5,1,0)</f>
        <v>1</v>
      </c>
      <c r="X617" s="12">
        <f>AZ617*W617</f>
        <v>0</v>
      </c>
      <c r="Y617" t="s">
        <v>1585</v>
      </c>
      <c r="Z617" t="s">
        <v>1968</v>
      </c>
      <c r="AA617" t="s">
        <v>2272</v>
      </c>
      <c r="AB617" t="s">
        <v>2273</v>
      </c>
      <c r="AC617" t="s">
        <v>2274</v>
      </c>
      <c r="AD617" t="s">
        <v>2281</v>
      </c>
      <c r="AE617" s="14" t="s">
        <v>2288</v>
      </c>
      <c r="AF617" t="s">
        <v>1585</v>
      </c>
      <c r="AG617" t="s">
        <v>1968</v>
      </c>
      <c r="AH617" t="s">
        <v>2272</v>
      </c>
      <c r="AI617" t="s">
        <v>2273</v>
      </c>
      <c r="AJ617" t="s">
        <v>2274</v>
      </c>
      <c r="AK617" t="s">
        <v>2281</v>
      </c>
      <c r="AL617" s="15" t="s">
        <v>2288</v>
      </c>
      <c r="AM617" t="s">
        <v>1585</v>
      </c>
      <c r="AN617" t="s">
        <v>1968</v>
      </c>
      <c r="AO617" t="s">
        <v>2272</v>
      </c>
      <c r="AP617" t="s">
        <v>2273</v>
      </c>
      <c r="AQ617" t="s">
        <v>2274</v>
      </c>
      <c r="AR617" t="s">
        <v>2281</v>
      </c>
      <c r="AS617" t="s">
        <v>2282</v>
      </c>
      <c r="AT617" s="8">
        <v>96.781000000000006</v>
      </c>
      <c r="AU617" s="12">
        <f>IF(Z617=AN617,1,0)</f>
        <v>1</v>
      </c>
      <c r="AV617" s="12">
        <f>IF(AA617=AO617,1,0)</f>
        <v>1</v>
      </c>
      <c r="AW617" s="12">
        <f>IF(AB617=AP617,1,0)</f>
        <v>1</v>
      </c>
      <c r="AX617" s="12">
        <f>IF(AC617=AQ617,1,0)</f>
        <v>1</v>
      </c>
      <c r="AY617" s="12">
        <f>IF(AD617=AR617,1,0)</f>
        <v>1</v>
      </c>
      <c r="AZ617" s="12">
        <f>IF(AE617=AS617,1,0)</f>
        <v>0</v>
      </c>
      <c r="BA617" t="s">
        <v>3031</v>
      </c>
      <c r="BB617" s="12">
        <v>0</v>
      </c>
    </row>
    <row r="618" spans="1:55" x14ac:dyDescent="0.25">
      <c r="A618" s="12">
        <v>628</v>
      </c>
      <c r="B618" s="12">
        <v>617</v>
      </c>
      <c r="C618" s="12">
        <v>0</v>
      </c>
      <c r="D618" t="s">
        <v>297</v>
      </c>
      <c r="E618" s="35" t="s">
        <v>3250</v>
      </c>
      <c r="F618" s="12">
        <v>1</v>
      </c>
      <c r="G618" t="s">
        <v>298</v>
      </c>
      <c r="H618">
        <v>1359</v>
      </c>
      <c r="I618">
        <v>1497</v>
      </c>
      <c r="J618" s="6">
        <v>98.822999999999993</v>
      </c>
      <c r="K618">
        <v>1359</v>
      </c>
      <c r="L618">
        <v>1</v>
      </c>
      <c r="M618">
        <v>1359</v>
      </c>
      <c r="N618">
        <v>22</v>
      </c>
      <c r="O618">
        <v>1379</v>
      </c>
      <c r="P618">
        <v>0</v>
      </c>
      <c r="Q618">
        <v>2420</v>
      </c>
      <c r="R618" s="12">
        <f>IF(LEFT(RIGHT(AE618,7),3)="HMT",1,0)</f>
        <v>1</v>
      </c>
      <c r="S618" s="12">
        <f>IF(J618&gt;99,1,0)</f>
        <v>0</v>
      </c>
      <c r="T618" s="12">
        <f>R618*S618</f>
        <v>0</v>
      </c>
      <c r="U618" s="12">
        <f>IF(LEFT(RIGHT(AE618,7),3)="HMT",0,1)</f>
        <v>0</v>
      </c>
      <c r="V618" s="12">
        <f>S618*U618</f>
        <v>0</v>
      </c>
      <c r="W618" s="12">
        <f>IF(J618&lt;98.5,1,0)</f>
        <v>0</v>
      </c>
      <c r="X618" s="12">
        <f>AZ618*W618</f>
        <v>0</v>
      </c>
      <c r="Y618" t="s">
        <v>1585</v>
      </c>
      <c r="Z618" t="s">
        <v>1968</v>
      </c>
      <c r="AA618" t="s">
        <v>2272</v>
      </c>
      <c r="AB618" t="s">
        <v>2273</v>
      </c>
      <c r="AC618" s="21" t="s">
        <v>2274</v>
      </c>
      <c r="AD618" t="s">
        <v>2281</v>
      </c>
      <c r="AE618" t="s">
        <v>2289</v>
      </c>
      <c r="AF618" t="s">
        <v>1585</v>
      </c>
      <c r="AG618" t="s">
        <v>1968</v>
      </c>
      <c r="AH618" t="s">
        <v>2272</v>
      </c>
      <c r="AI618" t="s">
        <v>2273</v>
      </c>
      <c r="AJ618" s="21" t="s">
        <v>2274</v>
      </c>
      <c r="AK618" t="s">
        <v>2281</v>
      </c>
      <c r="AL618" s="15" t="s">
        <v>2289</v>
      </c>
      <c r="AM618" t="s">
        <v>1585</v>
      </c>
      <c r="AN618" t="s">
        <v>1968</v>
      </c>
      <c r="AO618" t="s">
        <v>2272</v>
      </c>
      <c r="AP618" t="s">
        <v>2273</v>
      </c>
      <c r="AQ618" s="21" t="s">
        <v>2274</v>
      </c>
      <c r="AR618" t="s">
        <v>2281</v>
      </c>
      <c r="AS618" t="s">
        <v>1922</v>
      </c>
      <c r="AT618" s="6">
        <v>98.822999999999993</v>
      </c>
      <c r="AU618" s="12">
        <f>IF(Z618=AN618,1,0)</f>
        <v>1</v>
      </c>
      <c r="AV618" s="12">
        <f>IF(AA618=AO618,1,0)</f>
        <v>1</v>
      </c>
      <c r="AW618" s="12">
        <f>IF(AB618=AP618,1,0)</f>
        <v>1</v>
      </c>
      <c r="AX618" s="12">
        <f>IF(AC618=AQ618,1,0)</f>
        <v>1</v>
      </c>
      <c r="AY618" s="12">
        <f>IF(AD618=AR618,1,0)</f>
        <v>1</v>
      </c>
      <c r="AZ618" s="12">
        <f>IF(AE618=AS618,1,0)</f>
        <v>0</v>
      </c>
      <c r="BA618" t="s">
        <v>3045</v>
      </c>
      <c r="BB618" s="12">
        <v>0</v>
      </c>
    </row>
    <row r="619" spans="1:55" x14ac:dyDescent="0.25">
      <c r="A619" s="12">
        <v>629</v>
      </c>
      <c r="B619" s="12">
        <v>618</v>
      </c>
      <c r="C619" s="12">
        <v>0</v>
      </c>
      <c r="D619" t="s">
        <v>301</v>
      </c>
      <c r="E619" s="35" t="s">
        <v>3252</v>
      </c>
      <c r="F619" s="12">
        <v>1</v>
      </c>
      <c r="G619" t="s">
        <v>282</v>
      </c>
      <c r="H619">
        <v>1367</v>
      </c>
      <c r="I619">
        <v>1494</v>
      </c>
      <c r="J619" s="8">
        <v>95.838999999999999</v>
      </c>
      <c r="K619">
        <v>1370</v>
      </c>
      <c r="L619">
        <v>1</v>
      </c>
      <c r="M619">
        <v>1367</v>
      </c>
      <c r="N619">
        <v>29</v>
      </c>
      <c r="O619">
        <v>1395</v>
      </c>
      <c r="P619">
        <v>0</v>
      </c>
      <c r="Q619">
        <v>2250</v>
      </c>
      <c r="R619" s="12">
        <f>IF(LEFT(RIGHT(AE619,7),3)="HMT",1,0)</f>
        <v>1</v>
      </c>
      <c r="S619" s="12">
        <f>IF(J619&gt;99,1,0)</f>
        <v>0</v>
      </c>
      <c r="T619" s="12">
        <f>R619*S619</f>
        <v>0</v>
      </c>
      <c r="U619" s="12">
        <f>IF(LEFT(RIGHT(AE619,7),3)="HMT",0,1)</f>
        <v>0</v>
      </c>
      <c r="V619" s="12">
        <f>S619*U619</f>
        <v>0</v>
      </c>
      <c r="W619" s="12">
        <f>IF(J619&lt;98.5,1,0)</f>
        <v>1</v>
      </c>
      <c r="X619" s="12">
        <f>AZ619*W619</f>
        <v>0</v>
      </c>
      <c r="Y619" t="s">
        <v>1585</v>
      </c>
      <c r="Z619" t="s">
        <v>1968</v>
      </c>
      <c r="AA619" t="s">
        <v>2272</v>
      </c>
      <c r="AB619" t="s">
        <v>2273</v>
      </c>
      <c r="AC619" t="s">
        <v>2274</v>
      </c>
      <c r="AD619" t="s">
        <v>2281</v>
      </c>
      <c r="AE619" s="14" t="s">
        <v>2290</v>
      </c>
      <c r="AF619" t="s">
        <v>1585</v>
      </c>
      <c r="AG619" t="s">
        <v>1968</v>
      </c>
      <c r="AH619" t="s">
        <v>2272</v>
      </c>
      <c r="AI619" t="s">
        <v>2273</v>
      </c>
      <c r="AJ619" t="s">
        <v>2274</v>
      </c>
      <c r="AK619" t="s">
        <v>2281</v>
      </c>
      <c r="AL619" s="15" t="s">
        <v>2290</v>
      </c>
      <c r="AM619" t="s">
        <v>1585</v>
      </c>
      <c r="AN619" t="s">
        <v>1968</v>
      </c>
      <c r="AO619" t="s">
        <v>2272</v>
      </c>
      <c r="AP619" t="s">
        <v>2273</v>
      </c>
      <c r="AQ619" t="s">
        <v>2274</v>
      </c>
      <c r="AR619" t="s">
        <v>2281</v>
      </c>
      <c r="AS619" t="s">
        <v>2283</v>
      </c>
      <c r="AT619" s="8">
        <v>95.838999999999999</v>
      </c>
      <c r="AU619" s="12">
        <f>IF(Z619=AN619,1,0)</f>
        <v>1</v>
      </c>
      <c r="AV619" s="12">
        <f>IF(AA619=AO619,1,0)</f>
        <v>1</v>
      </c>
      <c r="AW619" s="12">
        <f>IF(AB619=AP619,1,0)</f>
        <v>1</v>
      </c>
      <c r="AX619" s="12">
        <f>IF(AC619=AQ619,1,0)</f>
        <v>1</v>
      </c>
      <c r="AY619" s="12">
        <f>IF(AD619=AR619,1,0)</f>
        <v>1</v>
      </c>
      <c r="AZ619" s="12">
        <f>IF(AE619=AS619,1,0)</f>
        <v>0</v>
      </c>
      <c r="BA619" t="s">
        <v>3031</v>
      </c>
      <c r="BB619" s="12">
        <v>0</v>
      </c>
    </row>
    <row r="620" spans="1:55" x14ac:dyDescent="0.25">
      <c r="A620" s="12">
        <v>630</v>
      </c>
      <c r="B620" s="12">
        <v>619</v>
      </c>
      <c r="C620" s="12">
        <v>0</v>
      </c>
      <c r="D620" t="s">
        <v>302</v>
      </c>
      <c r="E620" s="35" t="s">
        <v>3252</v>
      </c>
      <c r="F620" s="12">
        <v>2</v>
      </c>
      <c r="G620" t="s">
        <v>282</v>
      </c>
      <c r="H620">
        <v>1365</v>
      </c>
      <c r="I620">
        <v>1494</v>
      </c>
      <c r="J620" s="8">
        <v>95.915000000000006</v>
      </c>
      <c r="K620">
        <v>1371</v>
      </c>
      <c r="L620">
        <v>1</v>
      </c>
      <c r="M620">
        <v>1365</v>
      </c>
      <c r="N620">
        <v>29</v>
      </c>
      <c r="O620">
        <v>1395</v>
      </c>
      <c r="P620">
        <v>0</v>
      </c>
      <c r="Q620">
        <v>2252</v>
      </c>
      <c r="R620" s="12">
        <f>IF(LEFT(RIGHT(AE620,7),3)="HMT",1,0)</f>
        <v>1</v>
      </c>
      <c r="S620" s="12">
        <f>IF(J620&gt;99,1,0)</f>
        <v>0</v>
      </c>
      <c r="T620" s="12">
        <f>R620*S620</f>
        <v>0</v>
      </c>
      <c r="U620" s="12">
        <f>IF(LEFT(RIGHT(AE620,7),3)="HMT",0,1)</f>
        <v>0</v>
      </c>
      <c r="V620" s="12">
        <f>S620*U620</f>
        <v>0</v>
      </c>
      <c r="W620" s="12">
        <f>IF(J620&lt;98.5,1,0)</f>
        <v>1</v>
      </c>
      <c r="X620" s="12">
        <f>AZ620*W620</f>
        <v>0</v>
      </c>
      <c r="Y620" t="s">
        <v>1585</v>
      </c>
      <c r="Z620" t="s">
        <v>1968</v>
      </c>
      <c r="AA620" t="s">
        <v>2272</v>
      </c>
      <c r="AB620" t="s">
        <v>2273</v>
      </c>
      <c r="AC620" t="s">
        <v>2274</v>
      </c>
      <c r="AD620" t="s">
        <v>2281</v>
      </c>
      <c r="AE620" s="14" t="s">
        <v>2290</v>
      </c>
      <c r="AF620" t="s">
        <v>1585</v>
      </c>
      <c r="AG620" t="s">
        <v>1968</v>
      </c>
      <c r="AH620" t="s">
        <v>2272</v>
      </c>
      <c r="AI620" t="s">
        <v>2273</v>
      </c>
      <c r="AJ620" t="s">
        <v>2274</v>
      </c>
      <c r="AK620" t="s">
        <v>2281</v>
      </c>
      <c r="AL620" s="15" t="s">
        <v>2290</v>
      </c>
      <c r="AM620" t="s">
        <v>1585</v>
      </c>
      <c r="AN620" t="s">
        <v>1968</v>
      </c>
      <c r="AO620" t="s">
        <v>2272</v>
      </c>
      <c r="AP620" t="s">
        <v>2273</v>
      </c>
      <c r="AQ620" t="s">
        <v>2274</v>
      </c>
      <c r="AR620" t="s">
        <v>2281</v>
      </c>
      <c r="AS620" t="s">
        <v>2283</v>
      </c>
      <c r="AT620" s="8">
        <v>95.915000000000006</v>
      </c>
      <c r="AU620" s="12">
        <f>IF(Z620=AN620,1,0)</f>
        <v>1</v>
      </c>
      <c r="AV620" s="12">
        <f>IF(AA620=AO620,1,0)</f>
        <v>1</v>
      </c>
      <c r="AW620" s="12">
        <f>IF(AB620=AP620,1,0)</f>
        <v>1</v>
      </c>
      <c r="AX620" s="12">
        <f>IF(AC620=AQ620,1,0)</f>
        <v>1</v>
      </c>
      <c r="AY620" s="12">
        <f>IF(AD620=AR620,1,0)</f>
        <v>1</v>
      </c>
      <c r="AZ620" s="12">
        <f>IF(AE620=AS620,1,0)</f>
        <v>0</v>
      </c>
      <c r="BA620" t="s">
        <v>3031</v>
      </c>
      <c r="BB620" s="12">
        <v>0</v>
      </c>
    </row>
    <row r="621" spans="1:55" x14ac:dyDescent="0.25">
      <c r="A621" s="12">
        <v>631</v>
      </c>
      <c r="B621" s="12">
        <v>620</v>
      </c>
      <c r="C621" s="12">
        <v>0</v>
      </c>
      <c r="D621" t="s">
        <v>303</v>
      </c>
      <c r="E621" s="35" t="s">
        <v>3253</v>
      </c>
      <c r="F621" s="12">
        <v>1</v>
      </c>
      <c r="G621" t="s">
        <v>273</v>
      </c>
      <c r="H621">
        <v>1365</v>
      </c>
      <c r="I621">
        <v>1520</v>
      </c>
      <c r="J621" s="7">
        <v>98.319000000000003</v>
      </c>
      <c r="K621">
        <v>1368</v>
      </c>
      <c r="L621">
        <v>1</v>
      </c>
      <c r="M621">
        <v>1365</v>
      </c>
      <c r="N621">
        <v>20</v>
      </c>
      <c r="O621">
        <v>1384</v>
      </c>
      <c r="P621">
        <v>0</v>
      </c>
      <c r="Q621">
        <v>2398</v>
      </c>
      <c r="R621" s="12">
        <f>IF(LEFT(RIGHT(AE621,7),3)="HMT",1,0)</f>
        <v>1</v>
      </c>
      <c r="S621" s="12">
        <f>IF(J621&gt;99,1,0)</f>
        <v>0</v>
      </c>
      <c r="T621" s="12">
        <f>R621*S621</f>
        <v>0</v>
      </c>
      <c r="U621" s="12">
        <f>IF(LEFT(RIGHT(AE621,7),3)="HMT",0,1)</f>
        <v>0</v>
      </c>
      <c r="V621" s="12">
        <f>S621*U621</f>
        <v>0</v>
      </c>
      <c r="W621" s="12">
        <f>IF(J621&lt;98.5,1,0)</f>
        <v>1</v>
      </c>
      <c r="X621" s="12">
        <f>AZ621*W621</f>
        <v>0</v>
      </c>
      <c r="Y621" t="s">
        <v>1585</v>
      </c>
      <c r="Z621" t="s">
        <v>1968</v>
      </c>
      <c r="AA621" t="s">
        <v>2272</v>
      </c>
      <c r="AB621" t="s">
        <v>2273</v>
      </c>
      <c r="AC621" t="s">
        <v>2274</v>
      </c>
      <c r="AD621" t="s">
        <v>2281</v>
      </c>
      <c r="AE621" s="14" t="s">
        <v>2291</v>
      </c>
      <c r="AF621" t="s">
        <v>1585</v>
      </c>
      <c r="AG621" t="s">
        <v>1968</v>
      </c>
      <c r="AH621" t="s">
        <v>2272</v>
      </c>
      <c r="AI621" t="s">
        <v>2273</v>
      </c>
      <c r="AJ621" t="s">
        <v>2274</v>
      </c>
      <c r="AK621" t="s">
        <v>2281</v>
      </c>
      <c r="AL621" s="15" t="s">
        <v>2291</v>
      </c>
      <c r="AM621" t="s">
        <v>1585</v>
      </c>
      <c r="AN621" t="s">
        <v>1968</v>
      </c>
      <c r="AO621" t="s">
        <v>2272</v>
      </c>
      <c r="AP621" t="s">
        <v>2273</v>
      </c>
      <c r="AQ621" t="s">
        <v>2274</v>
      </c>
      <c r="AR621" t="s">
        <v>2281</v>
      </c>
      <c r="AS621" t="s">
        <v>2282</v>
      </c>
      <c r="AT621" s="7">
        <v>98.319000000000003</v>
      </c>
      <c r="AU621" s="12">
        <f>IF(Z621=AN621,1,0)</f>
        <v>1</v>
      </c>
      <c r="AV621" s="12">
        <f>IF(AA621=AO621,1,0)</f>
        <v>1</v>
      </c>
      <c r="AW621" s="12">
        <f>IF(AB621=AP621,1,0)</f>
        <v>1</v>
      </c>
      <c r="AX621" s="12">
        <f>IF(AC621=AQ621,1,0)</f>
        <v>1</v>
      </c>
      <c r="AY621" s="12">
        <f>IF(AD621=AR621,1,0)</f>
        <v>1</v>
      </c>
      <c r="AZ621" s="12">
        <f>IF(AE621=AS621,1,0)</f>
        <v>0</v>
      </c>
      <c r="BA621" t="s">
        <v>3031</v>
      </c>
      <c r="BB621" s="12">
        <v>0</v>
      </c>
    </row>
    <row r="622" spans="1:55" x14ac:dyDescent="0.25">
      <c r="A622" s="12">
        <v>632</v>
      </c>
      <c r="B622" s="12">
        <v>621</v>
      </c>
      <c r="C622" s="12">
        <v>0</v>
      </c>
      <c r="D622" t="s">
        <v>304</v>
      </c>
      <c r="E622" s="35" t="s">
        <v>3254</v>
      </c>
      <c r="F622" s="12">
        <v>1</v>
      </c>
      <c r="G622" t="s">
        <v>277</v>
      </c>
      <c r="H622">
        <v>1363</v>
      </c>
      <c r="I622">
        <v>1524</v>
      </c>
      <c r="J622" s="5">
        <v>99.12</v>
      </c>
      <c r="K622">
        <v>1363</v>
      </c>
      <c r="L622">
        <v>1</v>
      </c>
      <c r="M622">
        <v>1363</v>
      </c>
      <c r="N622">
        <v>28</v>
      </c>
      <c r="O622">
        <v>1390</v>
      </c>
      <c r="P622">
        <v>0</v>
      </c>
      <c r="Q622">
        <v>2451</v>
      </c>
      <c r="R622" s="12">
        <f>IF(LEFT(RIGHT(AE622,7),3)="HMT",1,0)</f>
        <v>1</v>
      </c>
      <c r="S622" s="12">
        <f>IF(J622&gt;99,1,0)</f>
        <v>1</v>
      </c>
      <c r="T622" s="12">
        <f>R622*S622</f>
        <v>1</v>
      </c>
      <c r="U622" s="12">
        <f>IF(LEFT(RIGHT(AE622,7),3)="HMT",0,1)</f>
        <v>0</v>
      </c>
      <c r="V622" s="12">
        <f>S622*U622</f>
        <v>0</v>
      </c>
      <c r="W622" s="12">
        <f>IF(J622&lt;98.5,1,0)</f>
        <v>0</v>
      </c>
      <c r="X622" s="12">
        <f>AZ622*W622</f>
        <v>0</v>
      </c>
      <c r="Y622" t="s">
        <v>1585</v>
      </c>
      <c r="Z622" t="s">
        <v>1968</v>
      </c>
      <c r="AA622" t="s">
        <v>2272</v>
      </c>
      <c r="AB622" t="s">
        <v>2273</v>
      </c>
      <c r="AC622" s="21" t="s">
        <v>2274</v>
      </c>
      <c r="AD622" t="s">
        <v>2281</v>
      </c>
      <c r="AE622" t="s">
        <v>2292</v>
      </c>
      <c r="AF622" t="s">
        <v>1585</v>
      </c>
      <c r="AG622" t="s">
        <v>1968</v>
      </c>
      <c r="AH622" t="s">
        <v>2272</v>
      </c>
      <c r="AI622" t="s">
        <v>2273</v>
      </c>
      <c r="AJ622" s="21" t="s">
        <v>2274</v>
      </c>
      <c r="AK622" t="s">
        <v>2281</v>
      </c>
      <c r="AL622" s="15" t="s">
        <v>2292</v>
      </c>
      <c r="AM622" t="s">
        <v>1585</v>
      </c>
      <c r="AN622" t="s">
        <v>1968</v>
      </c>
      <c r="AO622" t="s">
        <v>2272</v>
      </c>
      <c r="AP622" t="s">
        <v>2273</v>
      </c>
      <c r="AQ622" s="21" t="s">
        <v>2274</v>
      </c>
      <c r="AR622" t="s">
        <v>2281</v>
      </c>
      <c r="AS622" t="s">
        <v>2285</v>
      </c>
      <c r="AT622" s="5">
        <v>99.12</v>
      </c>
      <c r="AU622" s="12">
        <f>IF(Z622=AN622,1,0)</f>
        <v>1</v>
      </c>
      <c r="AV622" s="12">
        <f>IF(AA622=AO622,1,0)</f>
        <v>1</v>
      </c>
      <c r="AW622" s="12">
        <f>IF(AB622=AP622,1,0)</f>
        <v>1</v>
      </c>
      <c r="AX622" s="12">
        <f>IF(AC622=AQ622,1,0)</f>
        <v>1</v>
      </c>
      <c r="AY622" s="12">
        <f>IF(AD622=AR622,1,0)</f>
        <v>1</v>
      </c>
      <c r="AZ622" s="12">
        <f>IF(AE622=AS622,1,0)</f>
        <v>0</v>
      </c>
      <c r="BA622" t="s">
        <v>3045</v>
      </c>
      <c r="BB622" s="12">
        <v>0</v>
      </c>
    </row>
    <row r="623" spans="1:55" x14ac:dyDescent="0.25">
      <c r="A623" s="12">
        <v>633</v>
      </c>
      <c r="B623" s="12">
        <v>622</v>
      </c>
      <c r="C623" s="12">
        <v>0</v>
      </c>
      <c r="D623" t="s">
        <v>313</v>
      </c>
      <c r="E623" s="35" t="s">
        <v>3259</v>
      </c>
      <c r="F623" s="12">
        <v>1</v>
      </c>
      <c r="G623" t="s">
        <v>282</v>
      </c>
      <c r="H623">
        <v>1367</v>
      </c>
      <c r="I623">
        <v>1494</v>
      </c>
      <c r="J623" s="8">
        <v>97.225999999999999</v>
      </c>
      <c r="K623">
        <v>1370</v>
      </c>
      <c r="L623">
        <v>1</v>
      </c>
      <c r="M623">
        <v>1367</v>
      </c>
      <c r="N623">
        <v>29</v>
      </c>
      <c r="O623">
        <v>1395</v>
      </c>
      <c r="P623">
        <v>0</v>
      </c>
      <c r="Q623">
        <v>2355</v>
      </c>
      <c r="R623" s="12">
        <f>IF(LEFT(RIGHT(AE623,7),3)="HMT",1,0)</f>
        <v>1</v>
      </c>
      <c r="S623" s="12">
        <f>IF(J623&gt;99,1,0)</f>
        <v>0</v>
      </c>
      <c r="T623" s="12">
        <f>R623*S623</f>
        <v>0</v>
      </c>
      <c r="U623" s="12">
        <f>IF(LEFT(RIGHT(AE623,7),3)="HMT",0,1)</f>
        <v>0</v>
      </c>
      <c r="V623" s="12">
        <f>S623*U623</f>
        <v>0</v>
      </c>
      <c r="W623" s="12">
        <f>IF(J623&lt;98.5,1,0)</f>
        <v>1</v>
      </c>
      <c r="X623" s="12">
        <f>AZ623*W623</f>
        <v>0</v>
      </c>
      <c r="Y623" t="s">
        <v>1585</v>
      </c>
      <c r="Z623" t="s">
        <v>1968</v>
      </c>
      <c r="AA623" t="s">
        <v>2272</v>
      </c>
      <c r="AB623" t="s">
        <v>2273</v>
      </c>
      <c r="AC623" t="s">
        <v>2274</v>
      </c>
      <c r="AD623" t="s">
        <v>2281</v>
      </c>
      <c r="AE623" s="14" t="s">
        <v>2293</v>
      </c>
      <c r="AF623" t="s">
        <v>1585</v>
      </c>
      <c r="AG623" t="s">
        <v>1968</v>
      </c>
      <c r="AH623" t="s">
        <v>2272</v>
      </c>
      <c r="AI623" t="s">
        <v>2273</v>
      </c>
      <c r="AJ623" t="s">
        <v>2274</v>
      </c>
      <c r="AK623" t="s">
        <v>2281</v>
      </c>
      <c r="AL623" s="15" t="s">
        <v>2293</v>
      </c>
      <c r="AM623" t="s">
        <v>1585</v>
      </c>
      <c r="AN623" t="s">
        <v>1968</v>
      </c>
      <c r="AO623" t="s">
        <v>2272</v>
      </c>
      <c r="AP623" t="s">
        <v>2273</v>
      </c>
      <c r="AQ623" t="s">
        <v>2274</v>
      </c>
      <c r="AR623" t="s">
        <v>2281</v>
      </c>
      <c r="AS623" t="s">
        <v>2283</v>
      </c>
      <c r="AT623" s="8">
        <v>97.225999999999999</v>
      </c>
      <c r="AU623" s="12">
        <f>IF(Z623=AN623,1,0)</f>
        <v>1</v>
      </c>
      <c r="AV623" s="12">
        <f>IF(AA623=AO623,1,0)</f>
        <v>1</v>
      </c>
      <c r="AW623" s="12">
        <f>IF(AB623=AP623,1,0)</f>
        <v>1</v>
      </c>
      <c r="AX623" s="12">
        <f>IF(AC623=AQ623,1,0)</f>
        <v>1</v>
      </c>
      <c r="AY623" s="12">
        <f>IF(AD623=AR623,1,0)</f>
        <v>1</v>
      </c>
      <c r="AZ623" s="12">
        <f>IF(AE623=AS623,1,0)</f>
        <v>0</v>
      </c>
      <c r="BA623" t="s">
        <v>3031</v>
      </c>
      <c r="BB623" s="12">
        <v>0</v>
      </c>
    </row>
    <row r="624" spans="1:55" x14ac:dyDescent="0.25">
      <c r="A624" s="12">
        <v>634</v>
      </c>
      <c r="B624" s="12">
        <v>623</v>
      </c>
      <c r="C624" s="12">
        <v>0</v>
      </c>
      <c r="D624" t="s">
        <v>316</v>
      </c>
      <c r="E624" s="35" t="s">
        <v>3261</v>
      </c>
      <c r="F624" s="12">
        <v>1</v>
      </c>
      <c r="G624" t="s">
        <v>277</v>
      </c>
      <c r="H624">
        <v>1363</v>
      </c>
      <c r="I624">
        <v>1524</v>
      </c>
      <c r="J624" s="8">
        <v>97.143000000000001</v>
      </c>
      <c r="K624">
        <v>1365</v>
      </c>
      <c r="L624">
        <v>1</v>
      </c>
      <c r="M624">
        <v>1363</v>
      </c>
      <c r="N624">
        <v>28</v>
      </c>
      <c r="O624">
        <v>1390</v>
      </c>
      <c r="P624">
        <v>0</v>
      </c>
      <c r="Q624">
        <v>2302</v>
      </c>
      <c r="R624" s="12">
        <f>IF(LEFT(RIGHT(AE624,7),3)="HMT",1,0)</f>
        <v>1</v>
      </c>
      <c r="S624" s="12">
        <f>IF(J624&gt;99,1,0)</f>
        <v>0</v>
      </c>
      <c r="T624" s="12">
        <f>R624*S624</f>
        <v>0</v>
      </c>
      <c r="U624" s="12">
        <f>IF(LEFT(RIGHT(AE624,7),3)="HMT",0,1)</f>
        <v>0</v>
      </c>
      <c r="V624" s="12">
        <f>S624*U624</f>
        <v>0</v>
      </c>
      <c r="W624" s="12">
        <f>IF(J624&lt;98.5,1,0)</f>
        <v>1</v>
      </c>
      <c r="X624" s="12">
        <f>AZ624*W624</f>
        <v>0</v>
      </c>
      <c r="Y624" t="s">
        <v>1585</v>
      </c>
      <c r="Z624" t="s">
        <v>1968</v>
      </c>
      <c r="AA624" t="s">
        <v>2272</v>
      </c>
      <c r="AB624" t="s">
        <v>2273</v>
      </c>
      <c r="AC624" t="s">
        <v>2274</v>
      </c>
      <c r="AD624" t="s">
        <v>2281</v>
      </c>
      <c r="AE624" s="14" t="s">
        <v>2294</v>
      </c>
      <c r="AF624" t="s">
        <v>1585</v>
      </c>
      <c r="AG624" t="s">
        <v>1968</v>
      </c>
      <c r="AH624" t="s">
        <v>2272</v>
      </c>
      <c r="AI624" t="s">
        <v>2273</v>
      </c>
      <c r="AJ624" t="s">
        <v>2274</v>
      </c>
      <c r="AK624" t="s">
        <v>2281</v>
      </c>
      <c r="AL624" s="15" t="s">
        <v>2294</v>
      </c>
      <c r="AM624" t="s">
        <v>1585</v>
      </c>
      <c r="AN624" t="s">
        <v>1968</v>
      </c>
      <c r="AO624" t="s">
        <v>2272</v>
      </c>
      <c r="AP624" t="s">
        <v>2273</v>
      </c>
      <c r="AQ624" t="s">
        <v>2274</v>
      </c>
      <c r="AR624" t="s">
        <v>2281</v>
      </c>
      <c r="AS624" t="s">
        <v>2285</v>
      </c>
      <c r="AT624" s="8">
        <v>97.143000000000001</v>
      </c>
      <c r="AU624" s="12">
        <f>IF(Z624=AN624,1,0)</f>
        <v>1</v>
      </c>
      <c r="AV624" s="12">
        <f>IF(AA624=AO624,1,0)</f>
        <v>1</v>
      </c>
      <c r="AW624" s="12">
        <f>IF(AB624=AP624,1,0)</f>
        <v>1</v>
      </c>
      <c r="AX624" s="12">
        <f>IF(AC624=AQ624,1,0)</f>
        <v>1</v>
      </c>
      <c r="AY624" s="12">
        <f>IF(AD624=AR624,1,0)</f>
        <v>1</v>
      </c>
      <c r="AZ624" s="12">
        <f>IF(AE624=AS624,1,0)</f>
        <v>0</v>
      </c>
      <c r="BA624" t="s">
        <v>3031</v>
      </c>
      <c r="BB624" s="12">
        <v>0</v>
      </c>
    </row>
    <row r="625" spans="1:54" x14ac:dyDescent="0.25">
      <c r="A625" s="12">
        <v>635</v>
      </c>
      <c r="B625" s="12">
        <v>624</v>
      </c>
      <c r="C625" s="12">
        <v>0</v>
      </c>
      <c r="D625" t="s">
        <v>315</v>
      </c>
      <c r="E625" s="35" t="s">
        <v>3261</v>
      </c>
      <c r="F625" s="12">
        <v>2</v>
      </c>
      <c r="G625" t="s">
        <v>277</v>
      </c>
      <c r="H625">
        <v>1363</v>
      </c>
      <c r="I625">
        <v>1524</v>
      </c>
      <c r="J625" s="8">
        <v>97.141000000000005</v>
      </c>
      <c r="K625">
        <v>1364</v>
      </c>
      <c r="L625">
        <v>1</v>
      </c>
      <c r="M625">
        <v>1363</v>
      </c>
      <c r="N625">
        <v>28</v>
      </c>
      <c r="O625">
        <v>1390</v>
      </c>
      <c r="P625">
        <v>0</v>
      </c>
      <c r="Q625">
        <v>2302</v>
      </c>
      <c r="R625" s="12">
        <f>IF(LEFT(RIGHT(AE625,7),3)="HMT",1,0)</f>
        <v>1</v>
      </c>
      <c r="S625" s="12">
        <f>IF(J625&gt;99,1,0)</f>
        <v>0</v>
      </c>
      <c r="T625" s="12">
        <f>R625*S625</f>
        <v>0</v>
      </c>
      <c r="U625" s="12">
        <f>IF(LEFT(RIGHT(AE625,7),3)="HMT",0,1)</f>
        <v>0</v>
      </c>
      <c r="V625" s="12">
        <f>S625*U625</f>
        <v>0</v>
      </c>
      <c r="W625" s="12">
        <f>IF(J625&lt;98.5,1,0)</f>
        <v>1</v>
      </c>
      <c r="X625" s="12">
        <f>AZ625*W625</f>
        <v>0</v>
      </c>
      <c r="Y625" t="s">
        <v>1585</v>
      </c>
      <c r="Z625" t="s">
        <v>1968</v>
      </c>
      <c r="AA625" t="s">
        <v>2272</v>
      </c>
      <c r="AB625" t="s">
        <v>2273</v>
      </c>
      <c r="AC625" t="s">
        <v>2274</v>
      </c>
      <c r="AD625" t="s">
        <v>2281</v>
      </c>
      <c r="AE625" s="14" t="s">
        <v>2294</v>
      </c>
      <c r="AF625" t="s">
        <v>1585</v>
      </c>
      <c r="AG625" t="s">
        <v>1968</v>
      </c>
      <c r="AH625" t="s">
        <v>2272</v>
      </c>
      <c r="AI625" t="s">
        <v>2273</v>
      </c>
      <c r="AJ625" t="s">
        <v>2274</v>
      </c>
      <c r="AK625" t="s">
        <v>2281</v>
      </c>
      <c r="AL625" s="15" t="s">
        <v>2294</v>
      </c>
      <c r="AM625" t="s">
        <v>1585</v>
      </c>
      <c r="AN625" t="s">
        <v>1968</v>
      </c>
      <c r="AO625" t="s">
        <v>2272</v>
      </c>
      <c r="AP625" t="s">
        <v>2273</v>
      </c>
      <c r="AQ625" t="s">
        <v>2274</v>
      </c>
      <c r="AR625" t="s">
        <v>2281</v>
      </c>
      <c r="AS625" t="s">
        <v>2285</v>
      </c>
      <c r="AT625" s="8">
        <v>97.141000000000005</v>
      </c>
      <c r="AU625" s="12">
        <f>IF(Z625=AN625,1,0)</f>
        <v>1</v>
      </c>
      <c r="AV625" s="12">
        <f>IF(AA625=AO625,1,0)</f>
        <v>1</v>
      </c>
      <c r="AW625" s="12">
        <f>IF(AB625=AP625,1,0)</f>
        <v>1</v>
      </c>
      <c r="AX625" s="12">
        <f>IF(AC625=AQ625,1,0)</f>
        <v>1</v>
      </c>
      <c r="AY625" s="12">
        <f>IF(AD625=AR625,1,0)</f>
        <v>1</v>
      </c>
      <c r="AZ625" s="12">
        <f>IF(AE625=AS625,1,0)</f>
        <v>0</v>
      </c>
      <c r="BA625" t="s">
        <v>3031</v>
      </c>
      <c r="BB625" s="12">
        <v>0</v>
      </c>
    </row>
    <row r="626" spans="1:54" x14ac:dyDescent="0.25">
      <c r="A626" s="12">
        <v>636</v>
      </c>
      <c r="B626" s="12">
        <v>625</v>
      </c>
      <c r="C626" s="12">
        <v>0</v>
      </c>
      <c r="D626" t="s">
        <v>779</v>
      </c>
      <c r="E626" s="35" t="s">
        <v>3477</v>
      </c>
      <c r="F626" s="12">
        <v>1</v>
      </c>
      <c r="G626" t="s">
        <v>277</v>
      </c>
      <c r="H626">
        <v>1365</v>
      </c>
      <c r="I626">
        <v>1524</v>
      </c>
      <c r="J626" s="8">
        <v>95.909000000000006</v>
      </c>
      <c r="K626">
        <v>1369</v>
      </c>
      <c r="L626">
        <v>1</v>
      </c>
      <c r="M626">
        <v>1365</v>
      </c>
      <c r="N626">
        <v>28</v>
      </c>
      <c r="O626">
        <v>1390</v>
      </c>
      <c r="P626">
        <v>0</v>
      </c>
      <c r="Q626">
        <v>2209</v>
      </c>
      <c r="R626" s="12">
        <f>IF(LEFT(RIGHT(AE626,7),3)="HMT",1,0)</f>
        <v>1</v>
      </c>
      <c r="S626" s="12">
        <f>IF(J626&gt;99,1,0)</f>
        <v>0</v>
      </c>
      <c r="T626" s="12">
        <f>R626*S626</f>
        <v>0</v>
      </c>
      <c r="U626" s="12">
        <f>IF(LEFT(RIGHT(AE626,7),3)="HMT",0,1)</f>
        <v>0</v>
      </c>
      <c r="V626" s="12">
        <f>S626*U626</f>
        <v>0</v>
      </c>
      <c r="W626" s="12">
        <f>IF(J626&lt;98.5,1,0)</f>
        <v>1</v>
      </c>
      <c r="X626" s="12">
        <f>AZ626*W626</f>
        <v>0</v>
      </c>
      <c r="Y626" t="s">
        <v>1585</v>
      </c>
      <c r="Z626" t="s">
        <v>1968</v>
      </c>
      <c r="AA626" t="s">
        <v>2272</v>
      </c>
      <c r="AB626" t="s">
        <v>2273</v>
      </c>
      <c r="AC626" t="s">
        <v>2274</v>
      </c>
      <c r="AD626" t="s">
        <v>2281</v>
      </c>
      <c r="AE626" s="14" t="s">
        <v>2295</v>
      </c>
      <c r="AF626" t="s">
        <v>1585</v>
      </c>
      <c r="AG626" t="s">
        <v>1968</v>
      </c>
      <c r="AH626" t="s">
        <v>2272</v>
      </c>
      <c r="AI626" t="s">
        <v>2273</v>
      </c>
      <c r="AJ626" t="s">
        <v>2274</v>
      </c>
      <c r="AK626" t="s">
        <v>2281</v>
      </c>
      <c r="AL626" s="15" t="s">
        <v>2295</v>
      </c>
      <c r="AM626" t="s">
        <v>1585</v>
      </c>
      <c r="AN626" t="s">
        <v>1968</v>
      </c>
      <c r="AO626" t="s">
        <v>2272</v>
      </c>
      <c r="AP626" t="s">
        <v>2273</v>
      </c>
      <c r="AQ626" t="s">
        <v>2274</v>
      </c>
      <c r="AR626" t="s">
        <v>2281</v>
      </c>
      <c r="AS626" t="s">
        <v>2285</v>
      </c>
      <c r="AT626" s="8">
        <v>95.909000000000006</v>
      </c>
      <c r="AU626" s="12">
        <f>IF(Z626=AN626,1,0)</f>
        <v>1</v>
      </c>
      <c r="AV626" s="12">
        <f>IF(AA626=AO626,1,0)</f>
        <v>1</v>
      </c>
      <c r="AW626" s="12">
        <f>IF(AB626=AP626,1,0)</f>
        <v>1</v>
      </c>
      <c r="AX626" s="12">
        <f>IF(AC626=AQ626,1,0)</f>
        <v>1</v>
      </c>
      <c r="AY626" s="12">
        <f>IF(AD626=AR626,1,0)</f>
        <v>1</v>
      </c>
      <c r="AZ626" s="12">
        <f>IF(AE626=AS626,1,0)</f>
        <v>0</v>
      </c>
      <c r="BA626" t="s">
        <v>3031</v>
      </c>
      <c r="BB626" s="12">
        <v>0</v>
      </c>
    </row>
    <row r="627" spans="1:54" x14ac:dyDescent="0.25">
      <c r="A627" s="12">
        <v>637</v>
      </c>
      <c r="B627" s="12">
        <v>626</v>
      </c>
      <c r="C627" s="12">
        <v>0</v>
      </c>
      <c r="D627" t="s">
        <v>826</v>
      </c>
      <c r="E627" s="35" t="s">
        <v>3502</v>
      </c>
      <c r="F627" s="12">
        <v>1</v>
      </c>
      <c r="G627" t="s">
        <v>321</v>
      </c>
      <c r="H627">
        <v>1359</v>
      </c>
      <c r="I627">
        <v>1543</v>
      </c>
      <c r="J627" s="8">
        <v>97.5</v>
      </c>
      <c r="K627">
        <v>1360</v>
      </c>
      <c r="L627">
        <v>1</v>
      </c>
      <c r="M627">
        <v>1359</v>
      </c>
      <c r="N627">
        <v>21</v>
      </c>
      <c r="O627">
        <v>1379</v>
      </c>
      <c r="P627">
        <v>0</v>
      </c>
      <c r="Q627">
        <v>2322</v>
      </c>
      <c r="R627" s="12">
        <f>IF(LEFT(RIGHT(AE627,7),3)="HMT",1,0)</f>
        <v>1</v>
      </c>
      <c r="S627" s="12">
        <f>IF(J627&gt;99,1,0)</f>
        <v>0</v>
      </c>
      <c r="T627" s="12">
        <f>R627*S627</f>
        <v>0</v>
      </c>
      <c r="U627" s="12">
        <f>IF(LEFT(RIGHT(AE627,7),3)="HMT",0,1)</f>
        <v>0</v>
      </c>
      <c r="V627" s="12">
        <f>S627*U627</f>
        <v>0</v>
      </c>
      <c r="W627" s="12">
        <f>IF(J627&lt;98.5,1,0)</f>
        <v>1</v>
      </c>
      <c r="X627" s="12">
        <f>AZ627*W627</f>
        <v>0</v>
      </c>
      <c r="Y627" t="s">
        <v>1585</v>
      </c>
      <c r="Z627" t="s">
        <v>1968</v>
      </c>
      <c r="AA627" t="s">
        <v>2272</v>
      </c>
      <c r="AB627" t="s">
        <v>2273</v>
      </c>
      <c r="AC627" s="21" t="s">
        <v>2274</v>
      </c>
      <c r="AD627" t="s">
        <v>2281</v>
      </c>
      <c r="AE627" s="14" t="s">
        <v>2296</v>
      </c>
      <c r="AF627" t="s">
        <v>1585</v>
      </c>
      <c r="AG627" t="s">
        <v>1968</v>
      </c>
      <c r="AH627" t="s">
        <v>2272</v>
      </c>
      <c r="AI627" t="s">
        <v>2273</v>
      </c>
      <c r="AJ627" s="21" t="s">
        <v>2274</v>
      </c>
      <c r="AK627" t="s">
        <v>2281</v>
      </c>
      <c r="AL627" s="15" t="s">
        <v>2296</v>
      </c>
      <c r="AM627" t="s">
        <v>1585</v>
      </c>
      <c r="AN627" t="s">
        <v>1968</v>
      </c>
      <c r="AO627" t="s">
        <v>2272</v>
      </c>
      <c r="AP627" t="s">
        <v>2273</v>
      </c>
      <c r="AQ627" s="21" t="s">
        <v>2274</v>
      </c>
      <c r="AR627" t="s">
        <v>2281</v>
      </c>
      <c r="AS627" t="s">
        <v>1922</v>
      </c>
      <c r="AT627" s="8">
        <v>97.5</v>
      </c>
      <c r="AU627" s="12">
        <f>IF(Z627=AN627,1,0)</f>
        <v>1</v>
      </c>
      <c r="AV627" s="12">
        <f>IF(AA627=AO627,1,0)</f>
        <v>1</v>
      </c>
      <c r="AW627" s="12">
        <f>IF(AB627=AP627,1,0)</f>
        <v>1</v>
      </c>
      <c r="AX627" s="12">
        <f>IF(AC627=AQ627,1,0)</f>
        <v>1</v>
      </c>
      <c r="AY627" s="12">
        <f>IF(AD627=AR627,1,0)</f>
        <v>1</v>
      </c>
      <c r="AZ627" s="12">
        <f>IF(AE627=AS627,1,0)</f>
        <v>0</v>
      </c>
      <c r="BA627" t="s">
        <v>3031</v>
      </c>
      <c r="BB627" s="12">
        <v>0</v>
      </c>
    </row>
    <row r="628" spans="1:54" x14ac:dyDescent="0.25">
      <c r="A628" s="12">
        <v>638</v>
      </c>
      <c r="B628" s="12">
        <v>627</v>
      </c>
      <c r="C628" s="12">
        <v>0</v>
      </c>
      <c r="D628" t="s">
        <v>864</v>
      </c>
      <c r="E628" s="35" t="s">
        <v>3522</v>
      </c>
      <c r="F628" s="12">
        <v>1</v>
      </c>
      <c r="G628" t="s">
        <v>277</v>
      </c>
      <c r="H628">
        <v>1365</v>
      </c>
      <c r="I628">
        <v>1524</v>
      </c>
      <c r="J628" s="8">
        <v>96.418000000000006</v>
      </c>
      <c r="K628">
        <v>1368</v>
      </c>
      <c r="L628">
        <v>1</v>
      </c>
      <c r="M628">
        <v>1365</v>
      </c>
      <c r="N628">
        <v>28</v>
      </c>
      <c r="O628">
        <v>1390</v>
      </c>
      <c r="P628">
        <v>0</v>
      </c>
      <c r="Q628">
        <v>2248</v>
      </c>
      <c r="R628" s="12">
        <f>IF(LEFT(RIGHT(AE628,7),3)="HMT",1,0)</f>
        <v>1</v>
      </c>
      <c r="S628" s="12">
        <f>IF(J628&gt;99,1,0)</f>
        <v>0</v>
      </c>
      <c r="T628" s="12">
        <f>R628*S628</f>
        <v>0</v>
      </c>
      <c r="U628" s="12">
        <f>IF(LEFT(RIGHT(AE628,7),3)="HMT",0,1)</f>
        <v>0</v>
      </c>
      <c r="V628" s="12">
        <f>S628*U628</f>
        <v>0</v>
      </c>
      <c r="W628" s="12">
        <f>IF(J628&lt;98.5,1,0)</f>
        <v>1</v>
      </c>
      <c r="X628" s="12">
        <f>AZ628*W628</f>
        <v>0</v>
      </c>
      <c r="Y628" t="s">
        <v>1585</v>
      </c>
      <c r="Z628" t="s">
        <v>1968</v>
      </c>
      <c r="AA628" t="s">
        <v>2272</v>
      </c>
      <c r="AB628" t="s">
        <v>2273</v>
      </c>
      <c r="AC628" t="s">
        <v>2274</v>
      </c>
      <c r="AD628" t="s">
        <v>2281</v>
      </c>
      <c r="AE628" s="14" t="s">
        <v>2297</v>
      </c>
      <c r="AF628" t="s">
        <v>1585</v>
      </c>
      <c r="AG628" t="s">
        <v>1968</v>
      </c>
      <c r="AH628" t="s">
        <v>2272</v>
      </c>
      <c r="AI628" t="s">
        <v>2273</v>
      </c>
      <c r="AJ628" t="s">
        <v>2274</v>
      </c>
      <c r="AK628" t="s">
        <v>2281</v>
      </c>
      <c r="AL628" s="15" t="s">
        <v>2297</v>
      </c>
      <c r="AM628" t="s">
        <v>1585</v>
      </c>
      <c r="AN628" t="s">
        <v>1968</v>
      </c>
      <c r="AO628" t="s">
        <v>2272</v>
      </c>
      <c r="AP628" t="s">
        <v>2273</v>
      </c>
      <c r="AQ628" t="s">
        <v>2274</v>
      </c>
      <c r="AR628" t="s">
        <v>2281</v>
      </c>
      <c r="AS628" t="s">
        <v>2285</v>
      </c>
      <c r="AT628" s="8">
        <v>96.418000000000006</v>
      </c>
      <c r="AU628" s="12">
        <f>IF(Z628=AN628,1,0)</f>
        <v>1</v>
      </c>
      <c r="AV628" s="12">
        <f>IF(AA628=AO628,1,0)</f>
        <v>1</v>
      </c>
      <c r="AW628" s="12">
        <f>IF(AB628=AP628,1,0)</f>
        <v>1</v>
      </c>
      <c r="AX628" s="12">
        <f>IF(AC628=AQ628,1,0)</f>
        <v>1</v>
      </c>
      <c r="AY628" s="12">
        <f>IF(AD628=AR628,1,0)</f>
        <v>1</v>
      </c>
      <c r="AZ628" s="12">
        <f>IF(AE628=AS628,1,0)</f>
        <v>0</v>
      </c>
      <c r="BA628" t="s">
        <v>3031</v>
      </c>
      <c r="BB628" s="12">
        <v>0</v>
      </c>
    </row>
    <row r="629" spans="1:54" x14ac:dyDescent="0.25">
      <c r="A629" s="12">
        <v>639</v>
      </c>
      <c r="B629" s="12">
        <v>628</v>
      </c>
      <c r="C629" s="12">
        <v>0</v>
      </c>
      <c r="D629" t="s">
        <v>865</v>
      </c>
      <c r="E629" s="35" t="s">
        <v>3522</v>
      </c>
      <c r="F629" s="12">
        <v>2</v>
      </c>
      <c r="G629" t="s">
        <v>277</v>
      </c>
      <c r="H629">
        <v>1365</v>
      </c>
      <c r="I629">
        <v>1524</v>
      </c>
      <c r="J629" s="8">
        <v>96.563999999999993</v>
      </c>
      <c r="K629">
        <v>1368</v>
      </c>
      <c r="L629">
        <v>1</v>
      </c>
      <c r="M629">
        <v>1365</v>
      </c>
      <c r="N629">
        <v>28</v>
      </c>
      <c r="O629">
        <v>1390</v>
      </c>
      <c r="P629">
        <v>0</v>
      </c>
      <c r="Q629">
        <v>2259</v>
      </c>
      <c r="R629" s="12">
        <f>IF(LEFT(RIGHT(AE629,7),3)="HMT",1,0)</f>
        <v>1</v>
      </c>
      <c r="S629" s="12">
        <f>IF(J629&gt;99,1,0)</f>
        <v>0</v>
      </c>
      <c r="T629" s="12">
        <f>R629*S629</f>
        <v>0</v>
      </c>
      <c r="U629" s="12">
        <f>IF(LEFT(RIGHT(AE629,7),3)="HMT",0,1)</f>
        <v>0</v>
      </c>
      <c r="V629" s="12">
        <f>S629*U629</f>
        <v>0</v>
      </c>
      <c r="W629" s="12">
        <f>IF(J629&lt;98.5,1,0)</f>
        <v>1</v>
      </c>
      <c r="X629" s="12">
        <f>AZ629*W629</f>
        <v>0</v>
      </c>
      <c r="Y629" t="s">
        <v>1585</v>
      </c>
      <c r="Z629" t="s">
        <v>1968</v>
      </c>
      <c r="AA629" t="s">
        <v>2272</v>
      </c>
      <c r="AB629" t="s">
        <v>2273</v>
      </c>
      <c r="AC629" t="s">
        <v>2274</v>
      </c>
      <c r="AD629" t="s">
        <v>2281</v>
      </c>
      <c r="AE629" s="14" t="s">
        <v>2297</v>
      </c>
      <c r="AF629" t="s">
        <v>1585</v>
      </c>
      <c r="AG629" t="s">
        <v>1968</v>
      </c>
      <c r="AH629" t="s">
        <v>2272</v>
      </c>
      <c r="AI629" t="s">
        <v>2273</v>
      </c>
      <c r="AJ629" t="s">
        <v>2274</v>
      </c>
      <c r="AK629" t="s">
        <v>2281</v>
      </c>
      <c r="AL629" s="15" t="s">
        <v>2297</v>
      </c>
      <c r="AM629" t="s">
        <v>1585</v>
      </c>
      <c r="AN629" t="s">
        <v>1968</v>
      </c>
      <c r="AO629" t="s">
        <v>2272</v>
      </c>
      <c r="AP629" t="s">
        <v>2273</v>
      </c>
      <c r="AQ629" t="s">
        <v>2274</v>
      </c>
      <c r="AR629" t="s">
        <v>2281</v>
      </c>
      <c r="AS629" t="s">
        <v>2285</v>
      </c>
      <c r="AT629" s="8">
        <v>96.563999999999993</v>
      </c>
      <c r="AU629" s="12">
        <f>IF(Z629=AN629,1,0)</f>
        <v>1</v>
      </c>
      <c r="AV629" s="12">
        <f>IF(AA629=AO629,1,0)</f>
        <v>1</v>
      </c>
      <c r="AW629" s="12">
        <f>IF(AB629=AP629,1,0)</f>
        <v>1</v>
      </c>
      <c r="AX629" s="12">
        <f>IF(AC629=AQ629,1,0)</f>
        <v>1</v>
      </c>
      <c r="AY629" s="12">
        <f>IF(AD629=AR629,1,0)</f>
        <v>1</v>
      </c>
      <c r="AZ629" s="12">
        <f>IF(AE629=AS629,1,0)</f>
        <v>0</v>
      </c>
      <c r="BA629" t="s">
        <v>3031</v>
      </c>
      <c r="BB629" s="12">
        <v>0</v>
      </c>
    </row>
    <row r="630" spans="1:54" x14ac:dyDescent="0.25">
      <c r="A630" s="12">
        <v>640</v>
      </c>
      <c r="B630" s="12">
        <v>629</v>
      </c>
      <c r="C630" s="12">
        <v>0</v>
      </c>
      <c r="D630" t="s">
        <v>866</v>
      </c>
      <c r="E630" s="35" t="s">
        <v>3523</v>
      </c>
      <c r="F630" s="12">
        <v>1</v>
      </c>
      <c r="G630" t="s">
        <v>277</v>
      </c>
      <c r="H630">
        <v>1363</v>
      </c>
      <c r="I630">
        <v>1524</v>
      </c>
      <c r="J630" s="6">
        <v>98.900999999999996</v>
      </c>
      <c r="K630">
        <v>1365</v>
      </c>
      <c r="L630">
        <v>1</v>
      </c>
      <c r="M630">
        <v>1363</v>
      </c>
      <c r="N630">
        <v>28</v>
      </c>
      <c r="O630">
        <v>1390</v>
      </c>
      <c r="P630">
        <v>0</v>
      </c>
      <c r="Q630">
        <v>2435</v>
      </c>
      <c r="R630" s="12">
        <f>IF(LEFT(RIGHT(AE630,7),3)="HMT",1,0)</f>
        <v>1</v>
      </c>
      <c r="S630" s="12">
        <f>IF(J630&gt;99,1,0)</f>
        <v>0</v>
      </c>
      <c r="T630" s="12">
        <f>R630*S630</f>
        <v>0</v>
      </c>
      <c r="U630" s="12">
        <f>IF(LEFT(RIGHT(AE630,7),3)="HMT",0,1)</f>
        <v>0</v>
      </c>
      <c r="V630" s="12">
        <f>S630*U630</f>
        <v>0</v>
      </c>
      <c r="W630" s="12">
        <f>IF(J630&lt;98.5,1,0)</f>
        <v>0</v>
      </c>
      <c r="X630" s="12">
        <f>AZ630*W630</f>
        <v>0</v>
      </c>
      <c r="Y630" t="s">
        <v>1585</v>
      </c>
      <c r="Z630" t="s">
        <v>1968</v>
      </c>
      <c r="AA630" t="s">
        <v>2272</v>
      </c>
      <c r="AB630" t="s">
        <v>2273</v>
      </c>
      <c r="AC630" s="21" t="s">
        <v>2274</v>
      </c>
      <c r="AD630" t="s">
        <v>2281</v>
      </c>
      <c r="AE630" t="s">
        <v>2298</v>
      </c>
      <c r="AF630" t="s">
        <v>1585</v>
      </c>
      <c r="AG630" t="s">
        <v>1968</v>
      </c>
      <c r="AH630" t="s">
        <v>2272</v>
      </c>
      <c r="AI630" t="s">
        <v>2273</v>
      </c>
      <c r="AJ630" s="21" t="s">
        <v>2274</v>
      </c>
      <c r="AK630" t="s">
        <v>2281</v>
      </c>
      <c r="AL630" s="15" t="s">
        <v>2298</v>
      </c>
      <c r="AM630" t="s">
        <v>1585</v>
      </c>
      <c r="AN630" t="s">
        <v>1968</v>
      </c>
      <c r="AO630" t="s">
        <v>2272</v>
      </c>
      <c r="AP630" t="s">
        <v>2273</v>
      </c>
      <c r="AQ630" s="21" t="s">
        <v>2274</v>
      </c>
      <c r="AR630" t="s">
        <v>2281</v>
      </c>
      <c r="AS630" t="s">
        <v>2285</v>
      </c>
      <c r="AT630" s="6">
        <v>98.900999999999996</v>
      </c>
      <c r="AU630" s="12">
        <f>IF(Z630=AN630,1,0)</f>
        <v>1</v>
      </c>
      <c r="AV630" s="12">
        <f>IF(AA630=AO630,1,0)</f>
        <v>1</v>
      </c>
      <c r="AW630" s="12">
        <f>IF(AB630=AP630,1,0)</f>
        <v>1</v>
      </c>
      <c r="AX630" s="12">
        <f>IF(AC630=AQ630,1,0)</f>
        <v>1</v>
      </c>
      <c r="AY630" s="12">
        <f>IF(AD630=AR630,1,0)</f>
        <v>1</v>
      </c>
      <c r="AZ630" s="12">
        <f>IF(AE630=AS630,1,0)</f>
        <v>0</v>
      </c>
      <c r="BA630" t="s">
        <v>3031</v>
      </c>
      <c r="BB630" s="12">
        <v>0</v>
      </c>
    </row>
    <row r="631" spans="1:54" x14ac:dyDescent="0.25">
      <c r="A631" s="12">
        <v>641</v>
      </c>
      <c r="B631" s="12">
        <v>630</v>
      </c>
      <c r="C631" s="12">
        <v>0</v>
      </c>
      <c r="D631" t="s">
        <v>868</v>
      </c>
      <c r="E631" s="35" t="s">
        <v>3524</v>
      </c>
      <c r="F631" s="12">
        <v>1</v>
      </c>
      <c r="G631" t="s">
        <v>277</v>
      </c>
      <c r="H631">
        <v>1365</v>
      </c>
      <c r="I631">
        <v>1524</v>
      </c>
      <c r="J631" s="7">
        <v>98.244</v>
      </c>
      <c r="K631">
        <v>1367</v>
      </c>
      <c r="L631">
        <v>1</v>
      </c>
      <c r="M631">
        <v>1365</v>
      </c>
      <c r="N631">
        <v>28</v>
      </c>
      <c r="O631">
        <v>1390</v>
      </c>
      <c r="P631">
        <v>0</v>
      </c>
      <c r="Q631">
        <v>2386</v>
      </c>
      <c r="R631" s="12">
        <f>IF(LEFT(RIGHT(AE631,7),3)="HMT",1,0)</f>
        <v>1</v>
      </c>
      <c r="S631" s="12">
        <f>IF(J631&gt;99,1,0)</f>
        <v>0</v>
      </c>
      <c r="T631" s="12">
        <f>R631*S631</f>
        <v>0</v>
      </c>
      <c r="U631" s="12">
        <f>IF(LEFT(RIGHT(AE631,7),3)="HMT",0,1)</f>
        <v>0</v>
      </c>
      <c r="V631" s="12">
        <f>S631*U631</f>
        <v>0</v>
      </c>
      <c r="W631" s="12">
        <f>IF(J631&lt;98.5,1,0)</f>
        <v>1</v>
      </c>
      <c r="X631" s="12">
        <f>AZ631*W631</f>
        <v>0</v>
      </c>
      <c r="Y631" t="s">
        <v>1585</v>
      </c>
      <c r="Z631" t="s">
        <v>1968</v>
      </c>
      <c r="AA631" t="s">
        <v>2272</v>
      </c>
      <c r="AB631" t="s">
        <v>2273</v>
      </c>
      <c r="AC631" t="s">
        <v>2274</v>
      </c>
      <c r="AD631" t="s">
        <v>2281</v>
      </c>
      <c r="AE631" s="14" t="s">
        <v>2299</v>
      </c>
      <c r="AF631" t="s">
        <v>1585</v>
      </c>
      <c r="AG631" t="s">
        <v>1968</v>
      </c>
      <c r="AH631" t="s">
        <v>2272</v>
      </c>
      <c r="AI631" t="s">
        <v>2273</v>
      </c>
      <c r="AJ631" t="s">
        <v>2274</v>
      </c>
      <c r="AK631" t="s">
        <v>2281</v>
      </c>
      <c r="AL631" s="15" t="s">
        <v>2299</v>
      </c>
      <c r="AM631" t="s">
        <v>1585</v>
      </c>
      <c r="AN631" t="s">
        <v>1968</v>
      </c>
      <c r="AO631" t="s">
        <v>2272</v>
      </c>
      <c r="AP631" t="s">
        <v>2273</v>
      </c>
      <c r="AQ631" t="s">
        <v>2274</v>
      </c>
      <c r="AR631" t="s">
        <v>2281</v>
      </c>
      <c r="AS631" t="s">
        <v>2285</v>
      </c>
      <c r="AT631" s="7">
        <v>98.244</v>
      </c>
      <c r="AU631" s="12">
        <f>IF(Z631=AN631,1,0)</f>
        <v>1</v>
      </c>
      <c r="AV631" s="12">
        <f>IF(AA631=AO631,1,0)</f>
        <v>1</v>
      </c>
      <c r="AW631" s="12">
        <f>IF(AB631=AP631,1,0)</f>
        <v>1</v>
      </c>
      <c r="AX631" s="12">
        <f>IF(AC631=AQ631,1,0)</f>
        <v>1</v>
      </c>
      <c r="AY631" s="12">
        <f>IF(AD631=AR631,1,0)</f>
        <v>1</v>
      </c>
      <c r="AZ631" s="12">
        <f>IF(AE631=AS631,1,0)</f>
        <v>0</v>
      </c>
      <c r="BA631" t="s">
        <v>3031</v>
      </c>
      <c r="BB631" s="12">
        <v>0</v>
      </c>
    </row>
    <row r="632" spans="1:54" x14ac:dyDescent="0.25">
      <c r="A632" s="12">
        <v>642</v>
      </c>
      <c r="B632" s="12">
        <v>631</v>
      </c>
      <c r="C632" s="12">
        <v>0</v>
      </c>
      <c r="D632" t="s">
        <v>867</v>
      </c>
      <c r="E632" s="35" t="s">
        <v>3524</v>
      </c>
      <c r="F632" s="12">
        <v>2</v>
      </c>
      <c r="G632" t="s">
        <v>277</v>
      </c>
      <c r="H632">
        <v>1367</v>
      </c>
      <c r="I632">
        <v>1524</v>
      </c>
      <c r="J632" s="7">
        <v>98.174000000000007</v>
      </c>
      <c r="K632">
        <v>1369</v>
      </c>
      <c r="L632">
        <v>1</v>
      </c>
      <c r="M632">
        <v>1367</v>
      </c>
      <c r="N632">
        <v>28</v>
      </c>
      <c r="O632">
        <v>1390</v>
      </c>
      <c r="P632">
        <v>0</v>
      </c>
      <c r="Q632">
        <v>2383</v>
      </c>
      <c r="R632" s="12">
        <f>IF(LEFT(RIGHT(AE632,7),3)="HMT",1,0)</f>
        <v>1</v>
      </c>
      <c r="S632" s="12">
        <f>IF(J632&gt;99,1,0)</f>
        <v>0</v>
      </c>
      <c r="T632" s="12">
        <f>R632*S632</f>
        <v>0</v>
      </c>
      <c r="U632" s="12">
        <f>IF(LEFT(RIGHT(AE632,7),3)="HMT",0,1)</f>
        <v>0</v>
      </c>
      <c r="V632" s="12">
        <f>S632*U632</f>
        <v>0</v>
      </c>
      <c r="W632" s="12">
        <f>IF(J632&lt;98.5,1,0)</f>
        <v>1</v>
      </c>
      <c r="X632" s="12">
        <f>AZ632*W632</f>
        <v>0</v>
      </c>
      <c r="Y632" t="s">
        <v>1585</v>
      </c>
      <c r="Z632" t="s">
        <v>1968</v>
      </c>
      <c r="AA632" t="s">
        <v>2272</v>
      </c>
      <c r="AB632" t="s">
        <v>2273</v>
      </c>
      <c r="AC632" t="s">
        <v>2274</v>
      </c>
      <c r="AD632" t="s">
        <v>2281</v>
      </c>
      <c r="AE632" s="14" t="s">
        <v>2299</v>
      </c>
      <c r="AF632" t="s">
        <v>1585</v>
      </c>
      <c r="AG632" t="s">
        <v>1968</v>
      </c>
      <c r="AH632" t="s">
        <v>2272</v>
      </c>
      <c r="AI632" t="s">
        <v>2273</v>
      </c>
      <c r="AJ632" t="s">
        <v>2274</v>
      </c>
      <c r="AK632" t="s">
        <v>2281</v>
      </c>
      <c r="AL632" s="15" t="s">
        <v>2299</v>
      </c>
      <c r="AM632" t="s">
        <v>1585</v>
      </c>
      <c r="AN632" t="s">
        <v>1968</v>
      </c>
      <c r="AO632" t="s">
        <v>2272</v>
      </c>
      <c r="AP632" t="s">
        <v>2273</v>
      </c>
      <c r="AQ632" t="s">
        <v>2274</v>
      </c>
      <c r="AR632" t="s">
        <v>2281</v>
      </c>
      <c r="AS632" t="s">
        <v>2285</v>
      </c>
      <c r="AT632" s="7">
        <v>98.174000000000007</v>
      </c>
      <c r="AU632" s="12">
        <f>IF(Z632=AN632,1,0)</f>
        <v>1</v>
      </c>
      <c r="AV632" s="12">
        <f>IF(AA632=AO632,1,0)</f>
        <v>1</v>
      </c>
      <c r="AW632" s="12">
        <f>IF(AB632=AP632,1,0)</f>
        <v>1</v>
      </c>
      <c r="AX632" s="12">
        <f>IF(AC632=AQ632,1,0)</f>
        <v>1</v>
      </c>
      <c r="AY632" s="12">
        <f>IF(AD632=AR632,1,0)</f>
        <v>1</v>
      </c>
      <c r="AZ632" s="12">
        <f>IF(AE632=AS632,1,0)</f>
        <v>0</v>
      </c>
      <c r="BA632" t="s">
        <v>3031</v>
      </c>
      <c r="BB632" s="12">
        <v>0</v>
      </c>
    </row>
    <row r="633" spans="1:54" x14ac:dyDescent="0.25">
      <c r="A633" s="12">
        <v>643</v>
      </c>
      <c r="B633" s="12">
        <v>632</v>
      </c>
      <c r="C633" s="12">
        <v>0</v>
      </c>
      <c r="D633" t="s">
        <v>891</v>
      </c>
      <c r="E633" s="35" t="s">
        <v>3537</v>
      </c>
      <c r="F633" s="12">
        <v>1</v>
      </c>
      <c r="G633" t="s">
        <v>298</v>
      </c>
      <c r="H633">
        <v>1359</v>
      </c>
      <c r="I633">
        <v>1497</v>
      </c>
      <c r="J633" s="9">
        <v>92.391999999999996</v>
      </c>
      <c r="K633">
        <v>1367</v>
      </c>
      <c r="L633">
        <v>1</v>
      </c>
      <c r="M633">
        <v>1359</v>
      </c>
      <c r="N633">
        <v>22</v>
      </c>
      <c r="O633">
        <v>1379</v>
      </c>
      <c r="P633">
        <v>0</v>
      </c>
      <c r="Q633">
        <v>1932</v>
      </c>
      <c r="R633" s="12">
        <f>IF(LEFT(RIGHT(AE633,7),3)="HMT",1,0)</f>
        <v>1</v>
      </c>
      <c r="S633" s="12">
        <f>IF(J633&gt;99,1,0)</f>
        <v>0</v>
      </c>
      <c r="T633" s="12">
        <f>R633*S633</f>
        <v>0</v>
      </c>
      <c r="U633" s="12">
        <f>IF(LEFT(RIGHT(AE633,7),3)="HMT",0,1)</f>
        <v>0</v>
      </c>
      <c r="V633" s="12">
        <f>S633*U633</f>
        <v>0</v>
      </c>
      <c r="W633" s="12">
        <f>IF(J633&lt;98.5,1,0)</f>
        <v>1</v>
      </c>
      <c r="X633" s="12">
        <f>AZ633*W633</f>
        <v>0</v>
      </c>
      <c r="Y633" t="s">
        <v>1585</v>
      </c>
      <c r="Z633" t="s">
        <v>1968</v>
      </c>
      <c r="AA633" t="s">
        <v>2272</v>
      </c>
      <c r="AB633" t="s">
        <v>2273</v>
      </c>
      <c r="AC633" t="s">
        <v>2274</v>
      </c>
      <c r="AD633" t="s">
        <v>2281</v>
      </c>
      <c r="AE633" s="14" t="s">
        <v>2300</v>
      </c>
      <c r="AF633" t="s">
        <v>1585</v>
      </c>
      <c r="AG633" t="s">
        <v>1968</v>
      </c>
      <c r="AH633" t="s">
        <v>2272</v>
      </c>
      <c r="AI633" t="s">
        <v>2273</v>
      </c>
      <c r="AJ633" t="s">
        <v>2274</v>
      </c>
      <c r="AK633" t="s">
        <v>2281</v>
      </c>
      <c r="AL633" s="15" t="s">
        <v>2300</v>
      </c>
      <c r="AM633" t="s">
        <v>1585</v>
      </c>
      <c r="AN633" t="s">
        <v>1968</v>
      </c>
      <c r="AO633" t="s">
        <v>2272</v>
      </c>
      <c r="AP633" t="s">
        <v>2273</v>
      </c>
      <c r="AQ633" t="s">
        <v>2274</v>
      </c>
      <c r="AR633" t="s">
        <v>2281</v>
      </c>
      <c r="AS633" t="s">
        <v>1922</v>
      </c>
      <c r="AT633" s="9">
        <v>92.391999999999996</v>
      </c>
      <c r="AU633" s="12">
        <f>IF(Z633=AN633,1,0)</f>
        <v>1</v>
      </c>
      <c r="AV633" s="12">
        <f>IF(AA633=AO633,1,0)</f>
        <v>1</v>
      </c>
      <c r="AW633" s="12">
        <f>IF(AB633=AP633,1,0)</f>
        <v>1</v>
      </c>
      <c r="AX633" s="12">
        <f>IF(AC633=AQ633,1,0)</f>
        <v>1</v>
      </c>
      <c r="AY633" s="12">
        <f>IF(AD633=AR633,1,0)</f>
        <v>1</v>
      </c>
      <c r="AZ633" s="12">
        <f>IF(AE633=AS633,1,0)</f>
        <v>0</v>
      </c>
      <c r="BA633" t="s">
        <v>3031</v>
      </c>
      <c r="BB633" s="12">
        <v>0</v>
      </c>
    </row>
    <row r="634" spans="1:54" x14ac:dyDescent="0.25">
      <c r="A634" s="12">
        <v>644</v>
      </c>
      <c r="B634" s="12">
        <v>633</v>
      </c>
      <c r="C634" s="12">
        <v>0</v>
      </c>
      <c r="D634" t="s">
        <v>1475</v>
      </c>
      <c r="E634" s="35" t="s">
        <v>3837</v>
      </c>
      <c r="F634" s="12">
        <v>1</v>
      </c>
      <c r="G634" t="s">
        <v>277</v>
      </c>
      <c r="H634">
        <v>1365</v>
      </c>
      <c r="I634">
        <v>1524</v>
      </c>
      <c r="J634" s="8">
        <v>97.951999999999998</v>
      </c>
      <c r="K634">
        <v>1367</v>
      </c>
      <c r="L634">
        <v>1</v>
      </c>
      <c r="M634">
        <v>1365</v>
      </c>
      <c r="N634">
        <v>28</v>
      </c>
      <c r="O634">
        <v>1390</v>
      </c>
      <c r="P634">
        <v>0</v>
      </c>
      <c r="Q634">
        <v>2364</v>
      </c>
      <c r="R634" s="12">
        <f>IF(LEFT(RIGHT(AE634,7),3)="HMT",1,0)</f>
        <v>1</v>
      </c>
      <c r="S634" s="12">
        <f>IF(J634&gt;99,1,0)</f>
        <v>0</v>
      </c>
      <c r="T634" s="12">
        <f>R634*S634</f>
        <v>0</v>
      </c>
      <c r="U634" s="12">
        <f>IF(LEFT(RIGHT(AE634,7),3)="HMT",0,1)</f>
        <v>0</v>
      </c>
      <c r="V634" s="12">
        <f>S634*U634</f>
        <v>0</v>
      </c>
      <c r="W634" s="12">
        <f>IF(J634&lt;98.5,1,0)</f>
        <v>1</v>
      </c>
      <c r="X634" s="12">
        <f>AZ634*W634</f>
        <v>0</v>
      </c>
      <c r="Y634" t="s">
        <v>1585</v>
      </c>
      <c r="Z634" t="s">
        <v>1968</v>
      </c>
      <c r="AA634" t="s">
        <v>2272</v>
      </c>
      <c r="AB634" t="s">
        <v>2273</v>
      </c>
      <c r="AC634" t="s">
        <v>2274</v>
      </c>
      <c r="AD634" t="s">
        <v>2281</v>
      </c>
      <c r="AE634" s="14" t="s">
        <v>2301</v>
      </c>
      <c r="AF634" t="s">
        <v>1585</v>
      </c>
      <c r="AG634" t="s">
        <v>1968</v>
      </c>
      <c r="AH634" t="s">
        <v>2272</v>
      </c>
      <c r="AI634" t="s">
        <v>2273</v>
      </c>
      <c r="AJ634" t="s">
        <v>2274</v>
      </c>
      <c r="AK634" t="s">
        <v>2281</v>
      </c>
      <c r="AL634" s="15" t="s">
        <v>2301</v>
      </c>
      <c r="AM634" t="s">
        <v>1585</v>
      </c>
      <c r="AN634" t="s">
        <v>1968</v>
      </c>
      <c r="AO634" t="s">
        <v>2272</v>
      </c>
      <c r="AP634" t="s">
        <v>2273</v>
      </c>
      <c r="AQ634" t="s">
        <v>2274</v>
      </c>
      <c r="AR634" t="s">
        <v>2281</v>
      </c>
      <c r="AS634" t="s">
        <v>2285</v>
      </c>
      <c r="AT634" s="8">
        <v>97.951999999999998</v>
      </c>
      <c r="AU634" s="12">
        <f>IF(Z634=AN634,1,0)</f>
        <v>1</v>
      </c>
      <c r="AV634" s="12">
        <f>IF(AA634=AO634,1,0)</f>
        <v>1</v>
      </c>
      <c r="AW634" s="12">
        <f>IF(AB634=AP634,1,0)</f>
        <v>1</v>
      </c>
      <c r="AX634" s="12">
        <f>IF(AC634=AQ634,1,0)</f>
        <v>1</v>
      </c>
      <c r="AY634" s="12">
        <f>IF(AD634=AR634,1,0)</f>
        <v>1</v>
      </c>
      <c r="AZ634" s="12">
        <f>IF(AE634=AS634,1,0)</f>
        <v>0</v>
      </c>
      <c r="BA634" t="s">
        <v>3031</v>
      </c>
      <c r="BB634" s="12">
        <v>0</v>
      </c>
    </row>
    <row r="635" spans="1:54" x14ac:dyDescent="0.25">
      <c r="A635" s="12">
        <v>645</v>
      </c>
      <c r="B635" s="12">
        <v>634</v>
      </c>
      <c r="C635" s="12">
        <v>0</v>
      </c>
      <c r="D635" t="s">
        <v>1517</v>
      </c>
      <c r="E635" s="35" t="s">
        <v>3864</v>
      </c>
      <c r="F635" s="12">
        <v>1</v>
      </c>
      <c r="G635" t="s">
        <v>277</v>
      </c>
      <c r="H635">
        <v>1365</v>
      </c>
      <c r="I635">
        <v>1524</v>
      </c>
      <c r="J635" s="8">
        <v>97.665999999999997</v>
      </c>
      <c r="K635">
        <v>1371</v>
      </c>
      <c r="L635">
        <v>1</v>
      </c>
      <c r="M635">
        <v>1365</v>
      </c>
      <c r="N635">
        <v>28</v>
      </c>
      <c r="O635">
        <v>1390</v>
      </c>
      <c r="P635">
        <v>0</v>
      </c>
      <c r="Q635">
        <v>2342</v>
      </c>
      <c r="R635" s="12">
        <f>IF(LEFT(RIGHT(AE635,7),3)="HMT",1,0)</f>
        <v>1</v>
      </c>
      <c r="S635" s="12">
        <f>IF(J635&gt;99,1,0)</f>
        <v>0</v>
      </c>
      <c r="T635" s="12">
        <f>R635*S635</f>
        <v>0</v>
      </c>
      <c r="U635" s="12">
        <f>IF(LEFT(RIGHT(AE635,7),3)="HMT",0,1)</f>
        <v>0</v>
      </c>
      <c r="V635" s="12">
        <f>S635*U635</f>
        <v>0</v>
      </c>
      <c r="W635" s="12">
        <f>IF(J635&lt;98.5,1,0)</f>
        <v>1</v>
      </c>
      <c r="X635" s="12">
        <f>AZ635*W635</f>
        <v>0</v>
      </c>
      <c r="Y635" t="s">
        <v>1585</v>
      </c>
      <c r="Z635" t="s">
        <v>1968</v>
      </c>
      <c r="AA635" t="s">
        <v>2272</v>
      </c>
      <c r="AB635" t="s">
        <v>2273</v>
      </c>
      <c r="AC635" t="s">
        <v>2274</v>
      </c>
      <c r="AD635" t="s">
        <v>2281</v>
      </c>
      <c r="AE635" s="14" t="s">
        <v>2302</v>
      </c>
      <c r="AF635" t="s">
        <v>1585</v>
      </c>
      <c r="AG635" t="s">
        <v>1968</v>
      </c>
      <c r="AH635" t="s">
        <v>2272</v>
      </c>
      <c r="AI635" t="s">
        <v>2273</v>
      </c>
      <c r="AJ635" t="s">
        <v>2274</v>
      </c>
      <c r="AK635" t="s">
        <v>2281</v>
      </c>
      <c r="AL635" s="15" t="s">
        <v>2302</v>
      </c>
      <c r="AM635" t="s">
        <v>1585</v>
      </c>
      <c r="AN635" t="s">
        <v>1968</v>
      </c>
      <c r="AO635" t="s">
        <v>2272</v>
      </c>
      <c r="AP635" t="s">
        <v>2273</v>
      </c>
      <c r="AQ635" t="s">
        <v>2274</v>
      </c>
      <c r="AR635" t="s">
        <v>2281</v>
      </c>
      <c r="AS635" t="s">
        <v>2285</v>
      </c>
      <c r="AT635" s="8">
        <v>97.665999999999997</v>
      </c>
      <c r="AU635" s="12">
        <f>IF(Z635=AN635,1,0)</f>
        <v>1</v>
      </c>
      <c r="AV635" s="12">
        <f>IF(AA635=AO635,1,0)</f>
        <v>1</v>
      </c>
      <c r="AW635" s="12">
        <f>IF(AB635=AP635,1,0)</f>
        <v>1</v>
      </c>
      <c r="AX635" s="12">
        <f>IF(AC635=AQ635,1,0)</f>
        <v>1</v>
      </c>
      <c r="AY635" s="12">
        <f>IF(AD635=AR635,1,0)</f>
        <v>1</v>
      </c>
      <c r="AZ635" s="12">
        <f>IF(AE635=AS635,1,0)</f>
        <v>0</v>
      </c>
      <c r="BA635" t="s">
        <v>3031</v>
      </c>
      <c r="BB635" s="12">
        <v>0</v>
      </c>
    </row>
    <row r="636" spans="1:54" x14ac:dyDescent="0.25">
      <c r="A636" s="12">
        <v>646</v>
      </c>
      <c r="B636" s="12">
        <v>635</v>
      </c>
      <c r="C636" s="12">
        <v>0</v>
      </c>
      <c r="D636" t="s">
        <v>1518</v>
      </c>
      <c r="E636" s="35" t="s">
        <v>3864</v>
      </c>
      <c r="F636" s="12">
        <v>2</v>
      </c>
      <c r="G636" t="s">
        <v>277</v>
      </c>
      <c r="H636">
        <v>1363</v>
      </c>
      <c r="I636">
        <v>1524</v>
      </c>
      <c r="J636" s="6">
        <v>98.828000000000003</v>
      </c>
      <c r="K636">
        <v>1365</v>
      </c>
      <c r="L636">
        <v>1</v>
      </c>
      <c r="M636">
        <v>1363</v>
      </c>
      <c r="N636">
        <v>28</v>
      </c>
      <c r="O636">
        <v>1390</v>
      </c>
      <c r="P636">
        <v>0</v>
      </c>
      <c r="Q636">
        <v>2429</v>
      </c>
      <c r="R636" s="12">
        <f>IF(LEFT(RIGHT(AE636,7),3)="HMT",1,0)</f>
        <v>1</v>
      </c>
      <c r="S636" s="12">
        <f>IF(J636&gt;99,1,0)</f>
        <v>0</v>
      </c>
      <c r="T636" s="12">
        <f>R636*S636</f>
        <v>0</v>
      </c>
      <c r="U636" s="12">
        <f>IF(LEFT(RIGHT(AE636,7),3)="HMT",0,1)</f>
        <v>0</v>
      </c>
      <c r="V636" s="12">
        <f>S636*U636</f>
        <v>0</v>
      </c>
      <c r="W636" s="12">
        <f>IF(J636&lt;98.5,1,0)</f>
        <v>0</v>
      </c>
      <c r="X636" s="12">
        <f>AZ636*W636</f>
        <v>0</v>
      </c>
      <c r="Y636" t="s">
        <v>1585</v>
      </c>
      <c r="Z636" t="s">
        <v>1968</v>
      </c>
      <c r="AA636" t="s">
        <v>2272</v>
      </c>
      <c r="AB636" t="s">
        <v>2273</v>
      </c>
      <c r="AC636" s="21" t="s">
        <v>2274</v>
      </c>
      <c r="AD636" t="s">
        <v>2281</v>
      </c>
      <c r="AE636" t="s">
        <v>2302</v>
      </c>
      <c r="AF636" t="s">
        <v>1585</v>
      </c>
      <c r="AG636" t="s">
        <v>1968</v>
      </c>
      <c r="AH636" t="s">
        <v>2272</v>
      </c>
      <c r="AI636" t="s">
        <v>2273</v>
      </c>
      <c r="AJ636" s="21" t="s">
        <v>2274</v>
      </c>
      <c r="AK636" t="s">
        <v>2281</v>
      </c>
      <c r="AL636" s="15" t="s">
        <v>2302</v>
      </c>
      <c r="AM636" t="s">
        <v>1585</v>
      </c>
      <c r="AN636" t="s">
        <v>1968</v>
      </c>
      <c r="AO636" t="s">
        <v>2272</v>
      </c>
      <c r="AP636" t="s">
        <v>2273</v>
      </c>
      <c r="AQ636" s="21" t="s">
        <v>2274</v>
      </c>
      <c r="AR636" t="s">
        <v>2281</v>
      </c>
      <c r="AS636" t="s">
        <v>2285</v>
      </c>
      <c r="AT636" s="6">
        <v>98.828000000000003</v>
      </c>
      <c r="AU636" s="12">
        <f>IF(Z636=AN636,1,0)</f>
        <v>1</v>
      </c>
      <c r="AV636" s="12">
        <f>IF(AA636=AO636,1,0)</f>
        <v>1</v>
      </c>
      <c r="AW636" s="12">
        <f>IF(AB636=AP636,1,0)</f>
        <v>1</v>
      </c>
      <c r="AX636" s="12">
        <f>IF(AC636=AQ636,1,0)</f>
        <v>1</v>
      </c>
      <c r="AY636" s="12">
        <f>IF(AD636=AR636,1,0)</f>
        <v>1</v>
      </c>
      <c r="AZ636" s="12">
        <f>IF(AE636=AS636,1,0)</f>
        <v>0</v>
      </c>
      <c r="BA636" t="s">
        <v>3045</v>
      </c>
      <c r="BB636" s="12">
        <v>0</v>
      </c>
    </row>
    <row r="637" spans="1:54" x14ac:dyDescent="0.25">
      <c r="A637" s="12">
        <v>647</v>
      </c>
      <c r="B637" s="12">
        <v>636</v>
      </c>
      <c r="C637" s="12">
        <v>0</v>
      </c>
      <c r="D637" t="s">
        <v>1519</v>
      </c>
      <c r="E637" s="35" t="s">
        <v>3865</v>
      </c>
      <c r="F637" s="12">
        <v>1</v>
      </c>
      <c r="G637" t="s">
        <v>277</v>
      </c>
      <c r="H637">
        <v>1366</v>
      </c>
      <c r="I637">
        <v>1524</v>
      </c>
      <c r="J637" s="7">
        <v>98.242999999999995</v>
      </c>
      <c r="K637">
        <v>1366</v>
      </c>
      <c r="L637">
        <v>1</v>
      </c>
      <c r="M637">
        <v>1366</v>
      </c>
      <c r="N637">
        <v>28</v>
      </c>
      <c r="O637">
        <v>1390</v>
      </c>
      <c r="P637">
        <v>0</v>
      </c>
      <c r="Q637">
        <v>2386</v>
      </c>
      <c r="R637" s="12">
        <f>IF(LEFT(RIGHT(AE637,7),3)="HMT",1,0)</f>
        <v>1</v>
      </c>
      <c r="S637" s="12">
        <f>IF(J637&gt;99,1,0)</f>
        <v>0</v>
      </c>
      <c r="T637" s="12">
        <f>R637*S637</f>
        <v>0</v>
      </c>
      <c r="U637" s="12">
        <f>IF(LEFT(RIGHT(AE637,7),3)="HMT",0,1)</f>
        <v>0</v>
      </c>
      <c r="V637" s="12">
        <f>S637*U637</f>
        <v>0</v>
      </c>
      <c r="W637" s="12">
        <f>IF(J637&lt;98.5,1,0)</f>
        <v>1</v>
      </c>
      <c r="X637" s="12">
        <f>AZ637*W637</f>
        <v>0</v>
      </c>
      <c r="Y637" t="s">
        <v>1585</v>
      </c>
      <c r="Z637" t="s">
        <v>1968</v>
      </c>
      <c r="AA637" t="s">
        <v>2272</v>
      </c>
      <c r="AB637" t="s">
        <v>2273</v>
      </c>
      <c r="AC637" t="s">
        <v>2274</v>
      </c>
      <c r="AD637" t="s">
        <v>2281</v>
      </c>
      <c r="AE637" s="14" t="s">
        <v>2303</v>
      </c>
      <c r="AF637" t="s">
        <v>1585</v>
      </c>
      <c r="AG637" t="s">
        <v>1968</v>
      </c>
      <c r="AH637" t="s">
        <v>2272</v>
      </c>
      <c r="AI637" t="s">
        <v>2273</v>
      </c>
      <c r="AJ637" t="s">
        <v>2274</v>
      </c>
      <c r="AK637" t="s">
        <v>2281</v>
      </c>
      <c r="AL637" s="15" t="s">
        <v>2303</v>
      </c>
      <c r="AM637" t="s">
        <v>1585</v>
      </c>
      <c r="AN637" t="s">
        <v>1968</v>
      </c>
      <c r="AO637" t="s">
        <v>2272</v>
      </c>
      <c r="AP637" t="s">
        <v>2273</v>
      </c>
      <c r="AQ637" t="s">
        <v>2274</v>
      </c>
      <c r="AR637" t="s">
        <v>2281</v>
      </c>
      <c r="AS637" t="s">
        <v>2285</v>
      </c>
      <c r="AT637" s="7">
        <v>98.242999999999995</v>
      </c>
      <c r="AU637" s="12">
        <f>IF(Z637=AN637,1,0)</f>
        <v>1</v>
      </c>
      <c r="AV637" s="12">
        <f>IF(AA637=AO637,1,0)</f>
        <v>1</v>
      </c>
      <c r="AW637" s="12">
        <f>IF(AB637=AP637,1,0)</f>
        <v>1</v>
      </c>
      <c r="AX637" s="12">
        <f>IF(AC637=AQ637,1,0)</f>
        <v>1</v>
      </c>
      <c r="AY637" s="12">
        <f>IF(AD637=AR637,1,0)</f>
        <v>1</v>
      </c>
      <c r="AZ637" s="12">
        <f>IF(AE637=AS637,1,0)</f>
        <v>0</v>
      </c>
      <c r="BA637" t="s">
        <v>3031</v>
      </c>
      <c r="BB637" s="12">
        <v>0</v>
      </c>
    </row>
    <row r="638" spans="1:54" x14ac:dyDescent="0.25">
      <c r="A638" s="12">
        <v>648</v>
      </c>
      <c r="B638" s="12">
        <v>637</v>
      </c>
      <c r="C638" s="12">
        <v>0</v>
      </c>
      <c r="D638" t="s">
        <v>1539</v>
      </c>
      <c r="E638" s="35" t="s">
        <v>3878</v>
      </c>
      <c r="F638" s="12">
        <v>1</v>
      </c>
      <c r="G638" t="s">
        <v>277</v>
      </c>
      <c r="H638">
        <v>1365</v>
      </c>
      <c r="I638">
        <v>1524</v>
      </c>
      <c r="J638" s="8">
        <v>97.876999999999995</v>
      </c>
      <c r="K638">
        <v>1366</v>
      </c>
      <c r="L638">
        <v>1</v>
      </c>
      <c r="M638">
        <v>1365</v>
      </c>
      <c r="N638">
        <v>28</v>
      </c>
      <c r="O638">
        <v>1390</v>
      </c>
      <c r="P638">
        <v>0</v>
      </c>
      <c r="Q638">
        <v>2359</v>
      </c>
      <c r="R638" s="12">
        <f>IF(LEFT(RIGHT(AE638,7),3)="HMT",1,0)</f>
        <v>1</v>
      </c>
      <c r="S638" s="12">
        <f>IF(J638&gt;99,1,0)</f>
        <v>0</v>
      </c>
      <c r="T638" s="12">
        <f>R638*S638</f>
        <v>0</v>
      </c>
      <c r="U638" s="12">
        <f>IF(LEFT(RIGHT(AE638,7),3)="HMT",0,1)</f>
        <v>0</v>
      </c>
      <c r="V638" s="12">
        <f>S638*U638</f>
        <v>0</v>
      </c>
      <c r="W638" s="12">
        <f>IF(J638&lt;98.5,1,0)</f>
        <v>1</v>
      </c>
      <c r="X638" s="12">
        <f>AZ638*W638</f>
        <v>0</v>
      </c>
      <c r="Y638" t="s">
        <v>1585</v>
      </c>
      <c r="Z638" t="s">
        <v>1968</v>
      </c>
      <c r="AA638" t="s">
        <v>2272</v>
      </c>
      <c r="AB638" t="s">
        <v>2273</v>
      </c>
      <c r="AC638" t="s">
        <v>2274</v>
      </c>
      <c r="AD638" t="s">
        <v>2281</v>
      </c>
      <c r="AE638" s="14" t="s">
        <v>2304</v>
      </c>
      <c r="AF638" t="s">
        <v>1585</v>
      </c>
      <c r="AG638" t="s">
        <v>1968</v>
      </c>
      <c r="AH638" t="s">
        <v>2272</v>
      </c>
      <c r="AI638" t="s">
        <v>2273</v>
      </c>
      <c r="AJ638" t="s">
        <v>2274</v>
      </c>
      <c r="AK638" t="s">
        <v>2281</v>
      </c>
      <c r="AL638" s="15" t="s">
        <v>2304</v>
      </c>
      <c r="AM638" t="s">
        <v>1585</v>
      </c>
      <c r="AN638" t="s">
        <v>1968</v>
      </c>
      <c r="AO638" t="s">
        <v>2272</v>
      </c>
      <c r="AP638" t="s">
        <v>2273</v>
      </c>
      <c r="AQ638" t="s">
        <v>2274</v>
      </c>
      <c r="AR638" t="s">
        <v>2281</v>
      </c>
      <c r="AS638" t="s">
        <v>2285</v>
      </c>
      <c r="AT638" s="8">
        <v>97.876999999999995</v>
      </c>
      <c r="AU638" s="12">
        <f>IF(Z638=AN638,1,0)</f>
        <v>1</v>
      </c>
      <c r="AV638" s="12">
        <f>IF(AA638=AO638,1,0)</f>
        <v>1</v>
      </c>
      <c r="AW638" s="12">
        <f>IF(AB638=AP638,1,0)</f>
        <v>1</v>
      </c>
      <c r="AX638" s="12">
        <f>IF(AC638=AQ638,1,0)</f>
        <v>1</v>
      </c>
      <c r="AY638" s="12">
        <f>IF(AD638=AR638,1,0)</f>
        <v>1</v>
      </c>
      <c r="AZ638" s="12">
        <f>IF(AE638=AS638,1,0)</f>
        <v>0</v>
      </c>
      <c r="BA638" t="s">
        <v>3031</v>
      </c>
      <c r="BB638" s="12">
        <v>0</v>
      </c>
    </row>
    <row r="639" spans="1:54" x14ac:dyDescent="0.25">
      <c r="A639" s="12">
        <v>649</v>
      </c>
      <c r="B639" s="12">
        <v>638</v>
      </c>
      <c r="C639" s="12">
        <v>0</v>
      </c>
      <c r="D639" t="s">
        <v>1540</v>
      </c>
      <c r="E639" s="35" t="s">
        <v>3879</v>
      </c>
      <c r="F639" s="12">
        <v>1</v>
      </c>
      <c r="G639" t="s">
        <v>290</v>
      </c>
      <c r="H639">
        <v>1365</v>
      </c>
      <c r="I639">
        <v>1491</v>
      </c>
      <c r="J639" s="8">
        <v>97.581999999999994</v>
      </c>
      <c r="K639">
        <v>1365</v>
      </c>
      <c r="L639">
        <v>1</v>
      </c>
      <c r="M639">
        <v>1365</v>
      </c>
      <c r="N639">
        <v>28</v>
      </c>
      <c r="O639">
        <v>1392</v>
      </c>
      <c r="P639">
        <v>0</v>
      </c>
      <c r="Q639">
        <v>2338</v>
      </c>
      <c r="R639" s="12">
        <f>IF(LEFT(RIGHT(AE639,7),3)="HMT",1,0)</f>
        <v>1</v>
      </c>
      <c r="S639" s="12">
        <f>IF(J639&gt;99,1,0)</f>
        <v>0</v>
      </c>
      <c r="T639" s="12">
        <f>R639*S639</f>
        <v>0</v>
      </c>
      <c r="U639" s="12">
        <f>IF(LEFT(RIGHT(AE639,7),3)="HMT",0,1)</f>
        <v>0</v>
      </c>
      <c r="V639" s="12">
        <f>S639*U639</f>
        <v>0</v>
      </c>
      <c r="W639" s="12">
        <f>IF(J639&lt;98.5,1,0)</f>
        <v>1</v>
      </c>
      <c r="X639" s="12">
        <f>AZ639*W639</f>
        <v>0</v>
      </c>
      <c r="Y639" t="s">
        <v>1585</v>
      </c>
      <c r="Z639" t="s">
        <v>1968</v>
      </c>
      <c r="AA639" t="s">
        <v>2272</v>
      </c>
      <c r="AB639" t="s">
        <v>2273</v>
      </c>
      <c r="AC639" t="s">
        <v>2274</v>
      </c>
      <c r="AD639" t="s">
        <v>2281</v>
      </c>
      <c r="AE639" s="14" t="s">
        <v>2305</v>
      </c>
      <c r="AF639" t="s">
        <v>1585</v>
      </c>
      <c r="AG639" t="s">
        <v>1968</v>
      </c>
      <c r="AH639" t="s">
        <v>2272</v>
      </c>
      <c r="AI639" t="s">
        <v>2273</v>
      </c>
      <c r="AJ639" t="s">
        <v>2274</v>
      </c>
      <c r="AK639" t="s">
        <v>2281</v>
      </c>
      <c r="AL639" s="15" t="s">
        <v>2305</v>
      </c>
      <c r="AM639" t="s">
        <v>1585</v>
      </c>
      <c r="AN639" t="s">
        <v>1968</v>
      </c>
      <c r="AO639" t="s">
        <v>2272</v>
      </c>
      <c r="AP639" t="s">
        <v>2273</v>
      </c>
      <c r="AQ639" t="s">
        <v>2274</v>
      </c>
      <c r="AR639" t="s">
        <v>2281</v>
      </c>
      <c r="AS639" t="s">
        <v>2286</v>
      </c>
      <c r="AT639" s="8">
        <v>97.581999999999994</v>
      </c>
      <c r="AU639" s="12">
        <f>IF(Z639=AN639,1,0)</f>
        <v>1</v>
      </c>
      <c r="AV639" s="12">
        <f>IF(AA639=AO639,1,0)</f>
        <v>1</v>
      </c>
      <c r="AW639" s="12">
        <f>IF(AB639=AP639,1,0)</f>
        <v>1</v>
      </c>
      <c r="AX639" s="12">
        <f>IF(AC639=AQ639,1,0)</f>
        <v>1</v>
      </c>
      <c r="AY639" s="12">
        <f>IF(AD639=AR639,1,0)</f>
        <v>1</v>
      </c>
      <c r="AZ639" s="12">
        <f>IF(AE639=AS639,1,0)</f>
        <v>0</v>
      </c>
      <c r="BA639" t="s">
        <v>3031</v>
      </c>
      <c r="BB639" s="12">
        <v>0</v>
      </c>
    </row>
    <row r="640" spans="1:54" x14ac:dyDescent="0.25">
      <c r="A640" s="12">
        <v>650</v>
      </c>
      <c r="B640" s="12">
        <v>639</v>
      </c>
      <c r="C640" s="12">
        <v>0</v>
      </c>
      <c r="D640" t="s">
        <v>322</v>
      </c>
      <c r="E640" s="35" t="s">
        <v>3263</v>
      </c>
      <c r="F640" s="12">
        <v>1</v>
      </c>
      <c r="G640" t="s">
        <v>321</v>
      </c>
      <c r="H640">
        <v>1360</v>
      </c>
      <c r="I640">
        <v>1543</v>
      </c>
      <c r="J640" s="6">
        <v>98.75</v>
      </c>
      <c r="K640">
        <v>1360</v>
      </c>
      <c r="L640">
        <v>1</v>
      </c>
      <c r="M640">
        <v>1360</v>
      </c>
      <c r="N640">
        <v>21</v>
      </c>
      <c r="O640">
        <v>1379</v>
      </c>
      <c r="P640">
        <v>0</v>
      </c>
      <c r="Q640">
        <v>2416</v>
      </c>
      <c r="R640" s="12">
        <f>IF(LEFT(RIGHT(AE640,7),3)="HMT",1,0)</f>
        <v>0</v>
      </c>
      <c r="S640" s="12">
        <f>IF(J640&gt;99,1,0)</f>
        <v>0</v>
      </c>
      <c r="T640" s="12">
        <f>R640*S640</f>
        <v>0</v>
      </c>
      <c r="U640" s="12">
        <f>IF(LEFT(RIGHT(AE640,7),3)="HMT",0,1)</f>
        <v>1</v>
      </c>
      <c r="V640" s="12">
        <f>S640*U640</f>
        <v>0</v>
      </c>
      <c r="W640" s="12">
        <f>IF(J640&lt;98.5,1,0)</f>
        <v>0</v>
      </c>
      <c r="X640" s="12">
        <f>AZ640*W640</f>
        <v>0</v>
      </c>
      <c r="Y640" t="s">
        <v>1585</v>
      </c>
      <c r="Z640" t="s">
        <v>1968</v>
      </c>
      <c r="AA640" t="s">
        <v>2272</v>
      </c>
      <c r="AB640" t="s">
        <v>2273</v>
      </c>
      <c r="AC640" t="s">
        <v>2274</v>
      </c>
      <c r="AD640" t="s">
        <v>2281</v>
      </c>
      <c r="AE640" t="s">
        <v>1922</v>
      </c>
      <c r="AF640" t="s">
        <v>1585</v>
      </c>
      <c r="AG640" t="s">
        <v>1968</v>
      </c>
      <c r="AH640" t="s">
        <v>2272</v>
      </c>
      <c r="AI640" t="s">
        <v>2273</v>
      </c>
      <c r="AJ640" t="s">
        <v>2274</v>
      </c>
      <c r="AK640" t="s">
        <v>2281</v>
      </c>
      <c r="AL640" s="15" t="s">
        <v>1922</v>
      </c>
      <c r="AM640" t="s">
        <v>1585</v>
      </c>
      <c r="AN640" t="s">
        <v>1968</v>
      </c>
      <c r="AO640" t="s">
        <v>2272</v>
      </c>
      <c r="AP640" t="s">
        <v>2273</v>
      </c>
      <c r="AQ640" t="s">
        <v>2274</v>
      </c>
      <c r="AR640" t="s">
        <v>2281</v>
      </c>
      <c r="AS640" t="s">
        <v>1922</v>
      </c>
      <c r="AT640" s="6">
        <v>98.75</v>
      </c>
      <c r="AU640" s="12">
        <f>IF(Z640=AN640,1,0)</f>
        <v>1</v>
      </c>
      <c r="AV640" s="12">
        <f>IF(AA640=AO640,1,0)</f>
        <v>1</v>
      </c>
      <c r="AW640" s="12">
        <f>IF(AB640=AP640,1,0)</f>
        <v>1</v>
      </c>
      <c r="AX640" s="12">
        <f>IF(AC640=AQ640,1,0)</f>
        <v>1</v>
      </c>
      <c r="AY640" s="12">
        <f>IF(AD640=AR640,1,0)</f>
        <v>1</v>
      </c>
      <c r="AZ640" s="12">
        <f>IF(AE640=AS640,1,0)</f>
        <v>1</v>
      </c>
      <c r="BA640" t="s">
        <v>3031</v>
      </c>
      <c r="BB640" s="12">
        <v>0</v>
      </c>
    </row>
    <row r="641" spans="1:55" x14ac:dyDescent="0.25">
      <c r="A641" s="12">
        <v>651</v>
      </c>
      <c r="B641" s="12">
        <v>640</v>
      </c>
      <c r="C641" s="12">
        <v>0</v>
      </c>
      <c r="D641" t="s">
        <v>320</v>
      </c>
      <c r="E641" s="35" t="s">
        <v>3263</v>
      </c>
      <c r="F641" s="12">
        <v>2</v>
      </c>
      <c r="G641" t="s">
        <v>321</v>
      </c>
      <c r="H641">
        <v>1359</v>
      </c>
      <c r="I641">
        <v>1543</v>
      </c>
      <c r="J641" s="6">
        <v>98.823999999999998</v>
      </c>
      <c r="K641">
        <v>1361</v>
      </c>
      <c r="L641">
        <v>1</v>
      </c>
      <c r="M641">
        <v>1359</v>
      </c>
      <c r="N641">
        <v>21</v>
      </c>
      <c r="O641">
        <v>1379</v>
      </c>
      <c r="P641">
        <v>0</v>
      </c>
      <c r="Q641">
        <v>2422</v>
      </c>
      <c r="R641" s="12">
        <f>IF(LEFT(RIGHT(AE641,7),3)="HMT",1,0)</f>
        <v>0</v>
      </c>
      <c r="S641" s="12">
        <f>IF(J641&gt;99,1,0)</f>
        <v>0</v>
      </c>
      <c r="T641" s="12">
        <f>R641*S641</f>
        <v>0</v>
      </c>
      <c r="U641" s="12">
        <f>IF(LEFT(RIGHT(AE641,7),3)="HMT",0,1)</f>
        <v>1</v>
      </c>
      <c r="V641" s="12">
        <f>S641*U641</f>
        <v>0</v>
      </c>
      <c r="W641" s="12">
        <f>IF(J641&lt;98.5,1,0)</f>
        <v>0</v>
      </c>
      <c r="X641" s="12">
        <f>AZ641*W641</f>
        <v>0</v>
      </c>
      <c r="Y641" t="s">
        <v>1585</v>
      </c>
      <c r="Z641" t="s">
        <v>1968</v>
      </c>
      <c r="AA641" t="s">
        <v>2272</v>
      </c>
      <c r="AB641" t="s">
        <v>2273</v>
      </c>
      <c r="AC641" t="s">
        <v>2274</v>
      </c>
      <c r="AD641" t="s">
        <v>2281</v>
      </c>
      <c r="AE641" t="s">
        <v>1922</v>
      </c>
      <c r="AF641" t="s">
        <v>1585</v>
      </c>
      <c r="AG641" t="s">
        <v>1968</v>
      </c>
      <c r="AH641" t="s">
        <v>2272</v>
      </c>
      <c r="AI641" t="s">
        <v>2273</v>
      </c>
      <c r="AJ641" t="s">
        <v>2274</v>
      </c>
      <c r="AK641" t="s">
        <v>2281</v>
      </c>
      <c r="AL641" s="15" t="s">
        <v>1922</v>
      </c>
      <c r="AM641" t="s">
        <v>1585</v>
      </c>
      <c r="AN641" t="s">
        <v>1968</v>
      </c>
      <c r="AO641" t="s">
        <v>2272</v>
      </c>
      <c r="AP641" t="s">
        <v>2273</v>
      </c>
      <c r="AQ641" t="s">
        <v>2274</v>
      </c>
      <c r="AR641" t="s">
        <v>2281</v>
      </c>
      <c r="AS641" t="s">
        <v>1922</v>
      </c>
      <c r="AT641" s="6">
        <v>98.823999999999998</v>
      </c>
      <c r="AU641" s="12">
        <f>IF(Z641=AN641,1,0)</f>
        <v>1</v>
      </c>
      <c r="AV641" s="12">
        <f>IF(AA641=AO641,1,0)</f>
        <v>1</v>
      </c>
      <c r="AW641" s="12">
        <f>IF(AB641=AP641,1,0)</f>
        <v>1</v>
      </c>
      <c r="AX641" s="12">
        <f>IF(AC641=AQ641,1,0)</f>
        <v>1</v>
      </c>
      <c r="AY641" s="12">
        <f>IF(AD641=AR641,1,0)</f>
        <v>1</v>
      </c>
      <c r="AZ641" s="12">
        <f>IF(AE641=AS641,1,0)</f>
        <v>1</v>
      </c>
      <c r="BA641" t="s">
        <v>3031</v>
      </c>
      <c r="BB641" s="12">
        <v>0</v>
      </c>
    </row>
    <row r="642" spans="1:55" x14ac:dyDescent="0.25">
      <c r="A642" s="12">
        <v>652</v>
      </c>
      <c r="B642" s="12">
        <v>641</v>
      </c>
      <c r="C642" s="12">
        <v>0</v>
      </c>
      <c r="D642" t="s">
        <v>319</v>
      </c>
      <c r="E642" s="35" t="s">
        <v>3263</v>
      </c>
      <c r="F642" s="12">
        <v>3</v>
      </c>
      <c r="G642" t="s">
        <v>298</v>
      </c>
      <c r="H642">
        <v>1359</v>
      </c>
      <c r="I642">
        <v>1497</v>
      </c>
      <c r="J642" s="4">
        <v>99.926000000000002</v>
      </c>
      <c r="K642">
        <v>1359</v>
      </c>
      <c r="L642">
        <v>1</v>
      </c>
      <c r="M642">
        <v>1359</v>
      </c>
      <c r="N642">
        <v>22</v>
      </c>
      <c r="O642">
        <v>1379</v>
      </c>
      <c r="P642">
        <v>0</v>
      </c>
      <c r="Q642">
        <v>2503</v>
      </c>
      <c r="R642" s="12">
        <f>IF(LEFT(RIGHT(AE642,7),3)="HMT",1,0)</f>
        <v>0</v>
      </c>
      <c r="S642" s="12">
        <f>IF(J642&gt;99,1,0)</f>
        <v>1</v>
      </c>
      <c r="T642" s="12">
        <f>R642*S642</f>
        <v>0</v>
      </c>
      <c r="U642" s="12">
        <f>IF(LEFT(RIGHT(AE642,7),3)="HMT",0,1)</f>
        <v>1</v>
      </c>
      <c r="V642" s="12">
        <f>S642*U642</f>
        <v>1</v>
      </c>
      <c r="W642" s="12">
        <f>IF(J642&lt;98.5,1,0)</f>
        <v>0</v>
      </c>
      <c r="X642" s="12">
        <f>AZ642*W642</f>
        <v>0</v>
      </c>
      <c r="Y642" t="s">
        <v>1585</v>
      </c>
      <c r="Z642" t="s">
        <v>1968</v>
      </c>
      <c r="AA642" t="s">
        <v>2272</v>
      </c>
      <c r="AB642" t="s">
        <v>2273</v>
      </c>
      <c r="AC642" t="s">
        <v>2274</v>
      </c>
      <c r="AD642" t="s">
        <v>2281</v>
      </c>
      <c r="AE642" t="s">
        <v>1922</v>
      </c>
      <c r="AF642" t="s">
        <v>1585</v>
      </c>
      <c r="AG642" t="s">
        <v>1968</v>
      </c>
      <c r="AH642" t="s">
        <v>2272</v>
      </c>
      <c r="AI642" t="s">
        <v>2273</v>
      </c>
      <c r="AJ642" t="s">
        <v>2274</v>
      </c>
      <c r="AK642" t="s">
        <v>2281</v>
      </c>
      <c r="AL642" s="15" t="s">
        <v>1922</v>
      </c>
      <c r="AM642" t="s">
        <v>1585</v>
      </c>
      <c r="AN642" t="s">
        <v>1968</v>
      </c>
      <c r="AO642" t="s">
        <v>2272</v>
      </c>
      <c r="AP642" t="s">
        <v>2273</v>
      </c>
      <c r="AQ642" t="s">
        <v>2274</v>
      </c>
      <c r="AR642" t="s">
        <v>2281</v>
      </c>
      <c r="AS642" t="s">
        <v>1922</v>
      </c>
      <c r="AT642" s="4">
        <v>99.926000000000002</v>
      </c>
      <c r="AU642" s="12">
        <f>IF(Z642=AN642,1,0)</f>
        <v>1</v>
      </c>
      <c r="AV642" s="12">
        <f>IF(AA642=AO642,1,0)</f>
        <v>1</v>
      </c>
      <c r="AW642" s="12">
        <f>IF(AB642=AP642,1,0)</f>
        <v>1</v>
      </c>
      <c r="AX642" s="12">
        <f>IF(AC642=AQ642,1,0)</f>
        <v>1</v>
      </c>
      <c r="AY642" s="12">
        <f>IF(AD642=AR642,1,0)</f>
        <v>1</v>
      </c>
      <c r="AZ642" s="12">
        <f>IF(AE642=AS642,1,0)</f>
        <v>1</v>
      </c>
      <c r="BA642" t="s">
        <v>3031</v>
      </c>
      <c r="BB642" s="12">
        <v>0</v>
      </c>
    </row>
    <row r="643" spans="1:55" x14ac:dyDescent="0.25">
      <c r="A643" s="12">
        <v>653</v>
      </c>
      <c r="B643" s="12">
        <v>642</v>
      </c>
      <c r="C643" s="12">
        <v>0</v>
      </c>
      <c r="D643" t="s">
        <v>264</v>
      </c>
      <c r="E643" s="35" t="s">
        <v>3237</v>
      </c>
      <c r="F643" s="12">
        <v>1</v>
      </c>
      <c r="G643" t="s">
        <v>265</v>
      </c>
      <c r="H643">
        <v>1373</v>
      </c>
      <c r="I643">
        <v>1408</v>
      </c>
      <c r="J643" s="4">
        <v>99.540999999999997</v>
      </c>
      <c r="K643">
        <v>1308</v>
      </c>
      <c r="L643">
        <v>66</v>
      </c>
      <c r="M643">
        <v>1373</v>
      </c>
      <c r="N643">
        <v>1</v>
      </c>
      <c r="O643">
        <v>1308</v>
      </c>
      <c r="P643">
        <v>0</v>
      </c>
      <c r="Q643">
        <v>2383</v>
      </c>
      <c r="R643" s="12">
        <f>IF(LEFT(RIGHT(AE643,7),3)="HMT",1,0)</f>
        <v>0</v>
      </c>
      <c r="S643" s="12">
        <f>IF(J643&gt;99,1,0)</f>
        <v>1</v>
      </c>
      <c r="T643" s="12">
        <f>R643*S643</f>
        <v>0</v>
      </c>
      <c r="U643" s="12">
        <f>IF(LEFT(RIGHT(AE643,7),3)="HMT",0,1)</f>
        <v>1</v>
      </c>
      <c r="V643" s="12">
        <f>S643*U643</f>
        <v>1</v>
      </c>
      <c r="W643" s="12">
        <f>IF(J643&lt;98.5,1,0)</f>
        <v>0</v>
      </c>
      <c r="X643" s="12">
        <f>AZ643*W643</f>
        <v>0</v>
      </c>
      <c r="Y643" t="s">
        <v>1585</v>
      </c>
      <c r="Z643" t="s">
        <v>1968</v>
      </c>
      <c r="AA643" t="s">
        <v>2272</v>
      </c>
      <c r="AB643" t="s">
        <v>2306</v>
      </c>
      <c r="AC643" t="s">
        <v>2307</v>
      </c>
      <c r="AD643" t="s">
        <v>2308</v>
      </c>
      <c r="AE643" t="s">
        <v>2309</v>
      </c>
      <c r="AF643" t="s">
        <v>1585</v>
      </c>
      <c r="AG643" t="s">
        <v>1968</v>
      </c>
      <c r="AH643" t="s">
        <v>2272</v>
      </c>
      <c r="AI643" t="s">
        <v>2306</v>
      </c>
      <c r="AJ643" t="s">
        <v>2307</v>
      </c>
      <c r="AK643" t="s">
        <v>2308</v>
      </c>
      <c r="AL643" s="15" t="s">
        <v>2309</v>
      </c>
      <c r="AM643" t="s">
        <v>1585</v>
      </c>
      <c r="AN643" t="s">
        <v>1968</v>
      </c>
      <c r="AO643" t="s">
        <v>2272</v>
      </c>
      <c r="AP643" t="s">
        <v>2306</v>
      </c>
      <c r="AQ643" t="s">
        <v>2307</v>
      </c>
      <c r="AR643" t="s">
        <v>2308</v>
      </c>
      <c r="AS643" t="s">
        <v>2309</v>
      </c>
      <c r="AT643" s="4">
        <v>99.540999999999997</v>
      </c>
      <c r="AU643" s="12">
        <f>IF(Z643=AN643,1,0)</f>
        <v>1</v>
      </c>
      <c r="AV643" s="12">
        <f>IF(AA643=AO643,1,0)</f>
        <v>1</v>
      </c>
      <c r="AW643" s="12">
        <f>IF(AB643=AP643,1,0)</f>
        <v>1</v>
      </c>
      <c r="AX643" s="12">
        <f>IF(AC643=AQ643,1,0)</f>
        <v>1</v>
      </c>
      <c r="AY643" s="12">
        <f>IF(AD643=AR643,1,0)</f>
        <v>1</v>
      </c>
      <c r="AZ643" s="12">
        <f>IF(AE643=AS643,1,0)</f>
        <v>1</v>
      </c>
      <c r="BA643" t="s">
        <v>3031</v>
      </c>
      <c r="BB643" s="12">
        <v>0</v>
      </c>
    </row>
    <row r="644" spans="1:55" x14ac:dyDescent="0.25">
      <c r="A644" s="12">
        <v>654</v>
      </c>
      <c r="B644" s="12">
        <v>643</v>
      </c>
      <c r="C644" s="12">
        <v>0</v>
      </c>
      <c r="D644" t="s">
        <v>260</v>
      </c>
      <c r="E644" s="35" t="s">
        <v>3234</v>
      </c>
      <c r="F644" s="12">
        <v>1</v>
      </c>
      <c r="G644" t="s">
        <v>259</v>
      </c>
      <c r="H644">
        <v>1373</v>
      </c>
      <c r="I644">
        <v>1524</v>
      </c>
      <c r="J644" s="4">
        <v>99.635999999999996</v>
      </c>
      <c r="K644">
        <v>1373</v>
      </c>
      <c r="L644">
        <v>1</v>
      </c>
      <c r="M644">
        <v>1373</v>
      </c>
      <c r="N644">
        <v>1</v>
      </c>
      <c r="O644">
        <v>1373</v>
      </c>
      <c r="P644">
        <v>0</v>
      </c>
      <c r="Q644">
        <v>2508</v>
      </c>
      <c r="R644" s="12">
        <f>IF(LEFT(RIGHT(AE644,7),3)="HMT",1,0)</f>
        <v>0</v>
      </c>
      <c r="S644" s="12">
        <f>IF(J644&gt;99,1,0)</f>
        <v>1</v>
      </c>
      <c r="T644" s="12">
        <f>R644*S644</f>
        <v>0</v>
      </c>
      <c r="U644" s="12">
        <f>IF(LEFT(RIGHT(AE644,7),3)="HMT",0,1)</f>
        <v>1</v>
      </c>
      <c r="V644" s="12">
        <f>S644*U644</f>
        <v>1</v>
      </c>
      <c r="W644" s="12">
        <f>IF(J644&lt;98.5,1,0)</f>
        <v>0</v>
      </c>
      <c r="X644" s="12">
        <f>AZ644*W644</f>
        <v>0</v>
      </c>
      <c r="Y644" t="s">
        <v>1585</v>
      </c>
      <c r="Z644" t="s">
        <v>1968</v>
      </c>
      <c r="AA644" t="s">
        <v>2272</v>
      </c>
      <c r="AB644" t="s">
        <v>2306</v>
      </c>
      <c r="AC644" t="s">
        <v>2307</v>
      </c>
      <c r="AD644" t="s">
        <v>2310</v>
      </c>
      <c r="AE644" t="s">
        <v>2311</v>
      </c>
      <c r="AF644" t="s">
        <v>1585</v>
      </c>
      <c r="AG644" t="s">
        <v>1968</v>
      </c>
      <c r="AH644" t="s">
        <v>2272</v>
      </c>
      <c r="AI644" t="s">
        <v>2306</v>
      </c>
      <c r="AJ644" t="s">
        <v>2307</v>
      </c>
      <c r="AK644" t="s">
        <v>2310</v>
      </c>
      <c r="AL644" s="15" t="s">
        <v>2311</v>
      </c>
      <c r="AM644" t="s">
        <v>1585</v>
      </c>
      <c r="AN644" t="s">
        <v>1968</v>
      </c>
      <c r="AO644" t="s">
        <v>2272</v>
      </c>
      <c r="AP644" t="s">
        <v>2306</v>
      </c>
      <c r="AQ644" t="s">
        <v>2307</v>
      </c>
      <c r="AR644" s="21" t="s">
        <v>2310</v>
      </c>
      <c r="AS644" t="s">
        <v>2311</v>
      </c>
      <c r="AT644" s="4">
        <v>99.635999999999996</v>
      </c>
      <c r="AU644" s="12">
        <f>IF(Z644=AN644,1,0)</f>
        <v>1</v>
      </c>
      <c r="AV644" s="12">
        <f>IF(AA644=AO644,1,0)</f>
        <v>1</v>
      </c>
      <c r="AW644" s="12">
        <f>IF(AB644=AP644,1,0)</f>
        <v>1</v>
      </c>
      <c r="AX644" s="12">
        <f>IF(AC644=AQ644,1,0)</f>
        <v>1</v>
      </c>
      <c r="AY644" s="12">
        <f>IF(AD644=AR644,1,0)</f>
        <v>1</v>
      </c>
      <c r="AZ644" s="12">
        <f>IF(AE644=AS644,1,0)</f>
        <v>1</v>
      </c>
      <c r="BA644" t="s">
        <v>3031</v>
      </c>
      <c r="BB644" s="12">
        <v>0</v>
      </c>
    </row>
    <row r="645" spans="1:55" x14ac:dyDescent="0.25">
      <c r="A645" s="12">
        <v>655</v>
      </c>
      <c r="B645" s="12">
        <v>644</v>
      </c>
      <c r="C645" s="12">
        <v>0</v>
      </c>
      <c r="D645" t="s">
        <v>258</v>
      </c>
      <c r="E645" s="35" t="s">
        <v>3234</v>
      </c>
      <c r="F645" s="12">
        <v>2</v>
      </c>
      <c r="G645" t="s">
        <v>259</v>
      </c>
      <c r="H645">
        <v>1374</v>
      </c>
      <c r="I645">
        <v>1524</v>
      </c>
      <c r="J645" s="4">
        <v>99.635999999999996</v>
      </c>
      <c r="K645">
        <v>1374</v>
      </c>
      <c r="L645">
        <v>1</v>
      </c>
      <c r="M645">
        <v>1374</v>
      </c>
      <c r="N645">
        <v>1</v>
      </c>
      <c r="O645">
        <v>1373</v>
      </c>
      <c r="P645">
        <v>0</v>
      </c>
      <c r="Q645">
        <v>2508</v>
      </c>
      <c r="R645" s="12">
        <f>IF(LEFT(RIGHT(AE645,7),3)="HMT",1,0)</f>
        <v>0</v>
      </c>
      <c r="S645" s="12">
        <f>IF(J645&gt;99,1,0)</f>
        <v>1</v>
      </c>
      <c r="T645" s="12">
        <f>R645*S645</f>
        <v>0</v>
      </c>
      <c r="U645" s="12">
        <f>IF(LEFT(RIGHT(AE645,7),3)="HMT",0,1)</f>
        <v>1</v>
      </c>
      <c r="V645" s="12">
        <f>S645*U645</f>
        <v>1</v>
      </c>
      <c r="W645" s="12">
        <f>IF(J645&lt;98.5,1,0)</f>
        <v>0</v>
      </c>
      <c r="X645" s="12">
        <f>AZ645*W645</f>
        <v>0</v>
      </c>
      <c r="Y645" t="s">
        <v>1585</v>
      </c>
      <c r="Z645" t="s">
        <v>1968</v>
      </c>
      <c r="AA645" t="s">
        <v>2272</v>
      </c>
      <c r="AB645" t="s">
        <v>2306</v>
      </c>
      <c r="AC645" t="s">
        <v>2307</v>
      </c>
      <c r="AD645" t="s">
        <v>2310</v>
      </c>
      <c r="AE645" t="s">
        <v>2311</v>
      </c>
      <c r="AF645" t="s">
        <v>1585</v>
      </c>
      <c r="AG645" t="s">
        <v>1968</v>
      </c>
      <c r="AH645" t="s">
        <v>2272</v>
      </c>
      <c r="AI645" t="s">
        <v>2306</v>
      </c>
      <c r="AJ645" t="s">
        <v>2307</v>
      </c>
      <c r="AK645" t="s">
        <v>2310</v>
      </c>
      <c r="AL645" s="15" t="s">
        <v>2311</v>
      </c>
      <c r="AM645" t="s">
        <v>1585</v>
      </c>
      <c r="AN645" t="s">
        <v>1968</v>
      </c>
      <c r="AO645" t="s">
        <v>2272</v>
      </c>
      <c r="AP645" t="s">
        <v>2306</v>
      </c>
      <c r="AQ645" t="s">
        <v>2307</v>
      </c>
      <c r="AR645" s="21" t="s">
        <v>2310</v>
      </c>
      <c r="AS645" t="s">
        <v>2311</v>
      </c>
      <c r="AT645" s="4">
        <v>99.635999999999996</v>
      </c>
      <c r="AU645" s="12">
        <f>IF(Z645=AN645,1,0)</f>
        <v>1</v>
      </c>
      <c r="AV645" s="12">
        <f>IF(AA645=AO645,1,0)</f>
        <v>1</v>
      </c>
      <c r="AW645" s="12">
        <f>IF(AB645=AP645,1,0)</f>
        <v>1</v>
      </c>
      <c r="AX645" s="12">
        <f>IF(AC645=AQ645,1,0)</f>
        <v>1</v>
      </c>
      <c r="AY645" s="12">
        <f>IF(AD645=AR645,1,0)</f>
        <v>1</v>
      </c>
      <c r="AZ645" s="12">
        <f>IF(AE645=AS645,1,0)</f>
        <v>1</v>
      </c>
      <c r="BA645" t="s">
        <v>3031</v>
      </c>
      <c r="BB645" s="12">
        <v>0</v>
      </c>
    </row>
    <row r="646" spans="1:55" x14ac:dyDescent="0.25">
      <c r="A646" s="12">
        <v>656</v>
      </c>
      <c r="B646" s="12">
        <v>645</v>
      </c>
      <c r="C646" s="12">
        <v>0</v>
      </c>
      <c r="D646" t="s">
        <v>1393</v>
      </c>
      <c r="E646" s="35" t="s">
        <v>3791</v>
      </c>
      <c r="F646" s="12">
        <v>1</v>
      </c>
      <c r="G646" t="s">
        <v>1394</v>
      </c>
      <c r="H646">
        <v>1371</v>
      </c>
      <c r="I646">
        <v>1528</v>
      </c>
      <c r="J646" s="4">
        <v>100</v>
      </c>
      <c r="K646">
        <v>1371</v>
      </c>
      <c r="L646">
        <v>1</v>
      </c>
      <c r="M646">
        <v>1371</v>
      </c>
      <c r="N646">
        <v>21</v>
      </c>
      <c r="O646">
        <v>1391</v>
      </c>
      <c r="P646">
        <v>0</v>
      </c>
      <c r="Q646">
        <v>2532</v>
      </c>
      <c r="R646" s="12">
        <f>IF(LEFT(RIGHT(AE646,7),3)="HMT",1,0)</f>
        <v>0</v>
      </c>
      <c r="S646" s="12">
        <f>IF(J646&gt;99,1,0)</f>
        <v>1</v>
      </c>
      <c r="T646" s="12">
        <f>R646*S646</f>
        <v>0</v>
      </c>
      <c r="U646" s="12">
        <f>IF(LEFT(RIGHT(AE646,7),3)="HMT",0,1)</f>
        <v>1</v>
      </c>
      <c r="V646" s="12">
        <f>S646*U646</f>
        <v>1</v>
      </c>
      <c r="W646" s="12">
        <f>IF(J646&lt;98.5,1,0)</f>
        <v>0</v>
      </c>
      <c r="X646" s="12">
        <f>AZ646*W646</f>
        <v>0</v>
      </c>
      <c r="Y646" t="s">
        <v>1585</v>
      </c>
      <c r="Z646" t="s">
        <v>1968</v>
      </c>
      <c r="AA646" t="s">
        <v>2272</v>
      </c>
      <c r="AB646" t="s">
        <v>2306</v>
      </c>
      <c r="AC646" s="21" t="s">
        <v>2307</v>
      </c>
      <c r="AD646" t="s">
        <v>2310</v>
      </c>
      <c r="AE646" t="s">
        <v>2312</v>
      </c>
      <c r="AF646" t="s">
        <v>1585</v>
      </c>
      <c r="AG646" t="s">
        <v>1968</v>
      </c>
      <c r="AH646" t="s">
        <v>2272</v>
      </c>
      <c r="AI646" t="s">
        <v>2306</v>
      </c>
      <c r="AJ646" s="21" t="s">
        <v>2307</v>
      </c>
      <c r="AK646" t="s">
        <v>2310</v>
      </c>
      <c r="AL646" s="15" t="s">
        <v>2312</v>
      </c>
      <c r="AM646" t="s">
        <v>1585</v>
      </c>
      <c r="AN646" t="s">
        <v>1968</v>
      </c>
      <c r="AO646" t="s">
        <v>2272</v>
      </c>
      <c r="AP646" t="s">
        <v>2306</v>
      </c>
      <c r="AQ646" s="21" t="s">
        <v>2307</v>
      </c>
      <c r="AR646" s="21" t="s">
        <v>2310</v>
      </c>
      <c r="AS646" t="s">
        <v>2312</v>
      </c>
      <c r="AT646" s="4">
        <v>100</v>
      </c>
      <c r="AU646" s="12">
        <f>IF(Z646=AN646,1,0)</f>
        <v>1</v>
      </c>
      <c r="AV646" s="12">
        <f>IF(AA646=AO646,1,0)</f>
        <v>1</v>
      </c>
      <c r="AW646" s="12">
        <f>IF(AB646=AP646,1,0)</f>
        <v>1</v>
      </c>
      <c r="AX646" s="12">
        <f>IF(AC646=AQ646,1,0)</f>
        <v>1</v>
      </c>
      <c r="AY646" s="12">
        <f>IF(AD646=AR646,1,0)</f>
        <v>1</v>
      </c>
      <c r="AZ646" s="12">
        <f>IF(AE646=AS646,1,0)</f>
        <v>1</v>
      </c>
      <c r="BA646" t="s">
        <v>3031</v>
      </c>
      <c r="BB646" s="12">
        <v>0</v>
      </c>
    </row>
    <row r="647" spans="1:55" x14ac:dyDescent="0.25">
      <c r="A647" s="12">
        <v>657</v>
      </c>
      <c r="B647" s="12">
        <v>646</v>
      </c>
      <c r="C647" s="12">
        <v>0</v>
      </c>
      <c r="D647" t="s">
        <v>1238</v>
      </c>
      <c r="E647" s="35" t="s">
        <v>3712</v>
      </c>
      <c r="F647" s="12">
        <v>1</v>
      </c>
      <c r="G647" t="s">
        <v>1239</v>
      </c>
      <c r="H647">
        <v>1375</v>
      </c>
      <c r="I647">
        <v>1504</v>
      </c>
      <c r="J647" s="4">
        <v>100</v>
      </c>
      <c r="K647">
        <v>1373</v>
      </c>
      <c r="L647">
        <v>3</v>
      </c>
      <c r="M647">
        <v>1375</v>
      </c>
      <c r="N647">
        <v>1</v>
      </c>
      <c r="O647">
        <v>1373</v>
      </c>
      <c r="P647">
        <v>0</v>
      </c>
      <c r="Q647">
        <v>2536</v>
      </c>
      <c r="R647" s="12">
        <f>IF(LEFT(RIGHT(AE647,7),3)="HMT",1,0)</f>
        <v>0</v>
      </c>
      <c r="S647" s="12">
        <f>IF(J647&gt;99,1,0)</f>
        <v>1</v>
      </c>
      <c r="T647" s="12">
        <f>R647*S647</f>
        <v>0</v>
      </c>
      <c r="U647" s="12">
        <f>IF(LEFT(RIGHT(AE647,7),3)="HMT",0,1)</f>
        <v>1</v>
      </c>
      <c r="V647" s="12">
        <f>S647*U647</f>
        <v>1</v>
      </c>
      <c r="W647" s="12">
        <f>IF(J647&lt;98.5,1,0)</f>
        <v>0</v>
      </c>
      <c r="X647" s="12">
        <f>AZ647*W647</f>
        <v>0</v>
      </c>
      <c r="Y647" t="s">
        <v>1585</v>
      </c>
      <c r="Z647" t="s">
        <v>1968</v>
      </c>
      <c r="AA647" t="s">
        <v>2272</v>
      </c>
      <c r="AB647" t="s">
        <v>2306</v>
      </c>
      <c r="AC647" t="s">
        <v>2307</v>
      </c>
      <c r="AD647" t="s">
        <v>2310</v>
      </c>
      <c r="AE647" t="s">
        <v>2313</v>
      </c>
      <c r="AF647" t="s">
        <v>1585</v>
      </c>
      <c r="AG647" t="s">
        <v>1968</v>
      </c>
      <c r="AH647" t="s">
        <v>2272</v>
      </c>
      <c r="AI647" t="s">
        <v>2306</v>
      </c>
      <c r="AJ647" t="s">
        <v>2307</v>
      </c>
      <c r="AK647" t="s">
        <v>2310</v>
      </c>
      <c r="AL647" s="15" t="s">
        <v>2313</v>
      </c>
      <c r="AM647" t="s">
        <v>1585</v>
      </c>
      <c r="AN647" t="s">
        <v>1968</v>
      </c>
      <c r="AO647" t="s">
        <v>2272</v>
      </c>
      <c r="AP647" t="s">
        <v>2306</v>
      </c>
      <c r="AQ647" t="s">
        <v>2307</v>
      </c>
      <c r="AR647" t="s">
        <v>2310</v>
      </c>
      <c r="AS647" t="s">
        <v>2313</v>
      </c>
      <c r="AT647" s="4">
        <v>100</v>
      </c>
      <c r="AU647" s="12">
        <f>IF(Z647=AN647,1,0)</f>
        <v>1</v>
      </c>
      <c r="AV647" s="12">
        <f>IF(AA647=AO647,1,0)</f>
        <v>1</v>
      </c>
      <c r="AW647" s="12">
        <f>IF(AB647=AP647,1,0)</f>
        <v>1</v>
      </c>
      <c r="AX647" s="12">
        <f>IF(AC647=AQ647,1,0)</f>
        <v>1</v>
      </c>
      <c r="AY647" s="12">
        <f>IF(AD647=AR647,1,0)</f>
        <v>1</v>
      </c>
      <c r="AZ647" s="12">
        <f>IF(AE647=AS647,1,0)</f>
        <v>1</v>
      </c>
      <c r="BA647" t="s">
        <v>3031</v>
      </c>
      <c r="BB647" s="12">
        <v>0</v>
      </c>
    </row>
    <row r="648" spans="1:55" x14ac:dyDescent="0.25">
      <c r="A648" s="12">
        <v>658</v>
      </c>
      <c r="B648" s="12">
        <v>647</v>
      </c>
      <c r="C648" s="12">
        <v>0</v>
      </c>
      <c r="D648" t="s">
        <v>261</v>
      </c>
      <c r="E648" s="35" t="s">
        <v>3235</v>
      </c>
      <c r="F648" s="12">
        <v>1</v>
      </c>
      <c r="G648" t="s">
        <v>259</v>
      </c>
      <c r="H648">
        <v>1373</v>
      </c>
      <c r="I648">
        <v>1524</v>
      </c>
      <c r="J648" s="9">
        <v>94.263000000000005</v>
      </c>
      <c r="K648">
        <v>1377</v>
      </c>
      <c r="L648">
        <v>1</v>
      </c>
      <c r="M648">
        <v>1373</v>
      </c>
      <c r="N648">
        <v>1</v>
      </c>
      <c r="O648">
        <v>1373</v>
      </c>
      <c r="P648">
        <v>0</v>
      </c>
      <c r="Q648">
        <v>2098</v>
      </c>
      <c r="R648" s="12">
        <f>IF(LEFT(RIGHT(AE648,7),3)="HMT",1,0)</f>
        <v>1</v>
      </c>
      <c r="S648" s="12">
        <f>IF(J648&gt;99,1,0)</f>
        <v>0</v>
      </c>
      <c r="T648" s="12">
        <f>R648*S648</f>
        <v>0</v>
      </c>
      <c r="U648" s="12">
        <f>IF(LEFT(RIGHT(AE648,7),3)="HMT",0,1)</f>
        <v>0</v>
      </c>
      <c r="V648" s="12">
        <f>S648*U648</f>
        <v>0</v>
      </c>
      <c r="W648" s="12">
        <f>IF(J648&lt;98.5,1,0)</f>
        <v>1</v>
      </c>
      <c r="X648" s="12">
        <f>AZ648*W648</f>
        <v>0</v>
      </c>
      <c r="Y648" t="s">
        <v>1585</v>
      </c>
      <c r="Z648" t="s">
        <v>1968</v>
      </c>
      <c r="AA648" t="s">
        <v>2272</v>
      </c>
      <c r="AB648" t="s">
        <v>2306</v>
      </c>
      <c r="AC648" t="s">
        <v>2307</v>
      </c>
      <c r="AD648" t="s">
        <v>2310</v>
      </c>
      <c r="AE648" s="14" t="s">
        <v>2314</v>
      </c>
      <c r="AF648" t="s">
        <v>1585</v>
      </c>
      <c r="AG648" t="s">
        <v>1968</v>
      </c>
      <c r="AH648" t="s">
        <v>2272</v>
      </c>
      <c r="AI648" t="s">
        <v>2306</v>
      </c>
      <c r="AJ648" t="s">
        <v>2307</v>
      </c>
      <c r="AK648" t="s">
        <v>2310</v>
      </c>
      <c r="AL648" s="15" t="s">
        <v>2314</v>
      </c>
      <c r="AM648" t="s">
        <v>1585</v>
      </c>
      <c r="AN648" t="s">
        <v>1968</v>
      </c>
      <c r="AO648" t="s">
        <v>2272</v>
      </c>
      <c r="AP648" t="s">
        <v>2306</v>
      </c>
      <c r="AQ648" t="s">
        <v>2307</v>
      </c>
      <c r="AR648" t="s">
        <v>2310</v>
      </c>
      <c r="AS648" t="s">
        <v>2311</v>
      </c>
      <c r="AT648" s="9">
        <v>94.263000000000005</v>
      </c>
      <c r="AU648" s="12">
        <f>IF(Z648=AN648,1,0)</f>
        <v>1</v>
      </c>
      <c r="AV648" s="12">
        <f>IF(AA648=AO648,1,0)</f>
        <v>1</v>
      </c>
      <c r="AW648" s="12">
        <f>IF(AB648=AP648,1,0)</f>
        <v>1</v>
      </c>
      <c r="AX648" s="12">
        <f>IF(AC648=AQ648,1,0)</f>
        <v>1</v>
      </c>
      <c r="AY648" s="12">
        <f>IF(AD648=AR648,1,0)</f>
        <v>1</v>
      </c>
      <c r="AZ648" s="12">
        <f>IF(AE648=AS648,1,0)</f>
        <v>0</v>
      </c>
      <c r="BA648" t="s">
        <v>3031</v>
      </c>
      <c r="BB648" s="12">
        <v>0</v>
      </c>
    </row>
    <row r="649" spans="1:55" x14ac:dyDescent="0.25">
      <c r="A649" s="12">
        <v>659</v>
      </c>
      <c r="B649" s="12">
        <v>648</v>
      </c>
      <c r="C649" s="12">
        <v>0</v>
      </c>
      <c r="D649" t="s">
        <v>268</v>
      </c>
      <c r="E649" s="35" t="s">
        <v>3238</v>
      </c>
      <c r="F649" s="12">
        <v>1</v>
      </c>
      <c r="G649" t="s">
        <v>267</v>
      </c>
      <c r="H649">
        <v>1374</v>
      </c>
      <c r="I649">
        <v>1411</v>
      </c>
      <c r="J649" s="4">
        <v>99.396000000000001</v>
      </c>
      <c r="K649">
        <v>1324</v>
      </c>
      <c r="L649">
        <v>52</v>
      </c>
      <c r="M649">
        <v>1374</v>
      </c>
      <c r="N649">
        <v>1</v>
      </c>
      <c r="O649">
        <v>1324</v>
      </c>
      <c r="P649">
        <v>0</v>
      </c>
      <c r="Q649">
        <v>2399</v>
      </c>
      <c r="R649" s="12">
        <f>IF(LEFT(RIGHT(AE649,7),3)="HMT",1,0)</f>
        <v>0</v>
      </c>
      <c r="S649" s="12">
        <f>IF(J649&gt;99,1,0)</f>
        <v>1</v>
      </c>
      <c r="T649" s="12">
        <f>R649*S649</f>
        <v>0</v>
      </c>
      <c r="U649" s="12">
        <f>IF(LEFT(RIGHT(AE649,7),3)="HMT",0,1)</f>
        <v>1</v>
      </c>
      <c r="V649" s="12">
        <f>S649*U649</f>
        <v>1</v>
      </c>
      <c r="W649" s="12">
        <f>IF(J649&lt;98.5,1,0)</f>
        <v>0</v>
      </c>
      <c r="X649" s="12">
        <f>AZ649*W649</f>
        <v>0</v>
      </c>
      <c r="Y649" t="s">
        <v>1585</v>
      </c>
      <c r="Z649" t="s">
        <v>1968</v>
      </c>
      <c r="AA649" t="s">
        <v>2272</v>
      </c>
      <c r="AB649" t="s">
        <v>2306</v>
      </c>
      <c r="AC649" s="21" t="s">
        <v>2307</v>
      </c>
      <c r="AD649" t="s">
        <v>2315</v>
      </c>
      <c r="AE649" t="s">
        <v>2316</v>
      </c>
      <c r="AF649" t="s">
        <v>1585</v>
      </c>
      <c r="AG649" t="s">
        <v>1968</v>
      </c>
      <c r="AH649" t="s">
        <v>2272</v>
      </c>
      <c r="AI649" t="s">
        <v>2306</v>
      </c>
      <c r="AJ649" s="21" t="s">
        <v>2307</v>
      </c>
      <c r="AK649" t="s">
        <v>2315</v>
      </c>
      <c r="AL649" s="15" t="s">
        <v>2316</v>
      </c>
      <c r="AM649" t="s">
        <v>1585</v>
      </c>
      <c r="AN649" t="s">
        <v>1968</v>
      </c>
      <c r="AO649" t="s">
        <v>2272</v>
      </c>
      <c r="AP649" t="s">
        <v>2306</v>
      </c>
      <c r="AQ649" s="21" t="s">
        <v>2307</v>
      </c>
      <c r="AR649" s="21" t="s">
        <v>2315</v>
      </c>
      <c r="AS649" t="s">
        <v>2316</v>
      </c>
      <c r="AT649" s="4">
        <v>99.396000000000001</v>
      </c>
      <c r="AU649" s="12">
        <f>IF(Z649=AN649,1,0)</f>
        <v>1</v>
      </c>
      <c r="AV649" s="12">
        <f>IF(AA649=AO649,1,0)</f>
        <v>1</v>
      </c>
      <c r="AW649" s="12">
        <f>IF(AB649=AP649,1,0)</f>
        <v>1</v>
      </c>
      <c r="AX649" s="12">
        <f>IF(AC649=AQ649,1,0)</f>
        <v>1</v>
      </c>
      <c r="AY649" s="12">
        <f>IF(AD649=AR649,1,0)</f>
        <v>1</v>
      </c>
      <c r="AZ649" s="12">
        <f>IF(AE649=AS649,1,0)</f>
        <v>1</v>
      </c>
      <c r="BA649" t="s">
        <v>3031</v>
      </c>
      <c r="BB649" s="12">
        <v>0</v>
      </c>
    </row>
    <row r="650" spans="1:55" x14ac:dyDescent="0.25">
      <c r="A650" s="12">
        <v>660</v>
      </c>
      <c r="B650" s="12">
        <v>649</v>
      </c>
      <c r="C650" s="12">
        <v>0</v>
      </c>
      <c r="D650" t="s">
        <v>266</v>
      </c>
      <c r="E650" s="35" t="s">
        <v>3238</v>
      </c>
      <c r="F650" s="12">
        <v>2</v>
      </c>
      <c r="G650" t="s">
        <v>267</v>
      </c>
      <c r="H650">
        <v>1374</v>
      </c>
      <c r="I650">
        <v>1411</v>
      </c>
      <c r="J650" s="4">
        <v>99.772999999999996</v>
      </c>
      <c r="K650">
        <v>1324</v>
      </c>
      <c r="L650">
        <v>52</v>
      </c>
      <c r="M650">
        <v>1374</v>
      </c>
      <c r="N650">
        <v>1</v>
      </c>
      <c r="O650">
        <v>1324</v>
      </c>
      <c r="P650">
        <v>0</v>
      </c>
      <c r="Q650">
        <v>2427</v>
      </c>
      <c r="R650" s="12">
        <f>IF(LEFT(RIGHT(AE650,7),3)="HMT",1,0)</f>
        <v>0</v>
      </c>
      <c r="S650" s="12">
        <f>IF(J650&gt;99,1,0)</f>
        <v>1</v>
      </c>
      <c r="T650" s="12">
        <f>R650*S650</f>
        <v>0</v>
      </c>
      <c r="U650" s="12">
        <f>IF(LEFT(RIGHT(AE650,7),3)="HMT",0,1)</f>
        <v>1</v>
      </c>
      <c r="V650" s="12">
        <f>S650*U650</f>
        <v>1</v>
      </c>
      <c r="W650" s="12">
        <f>IF(J650&lt;98.5,1,0)</f>
        <v>0</v>
      </c>
      <c r="X650" s="12">
        <f>AZ650*W650</f>
        <v>0</v>
      </c>
      <c r="Y650" t="s">
        <v>1585</v>
      </c>
      <c r="Z650" t="s">
        <v>1968</v>
      </c>
      <c r="AA650" t="s">
        <v>2272</v>
      </c>
      <c r="AB650" t="s">
        <v>2306</v>
      </c>
      <c r="AC650" s="21" t="s">
        <v>2307</v>
      </c>
      <c r="AD650" t="s">
        <v>2315</v>
      </c>
      <c r="AE650" t="s">
        <v>2316</v>
      </c>
      <c r="AF650" t="s">
        <v>1585</v>
      </c>
      <c r="AG650" t="s">
        <v>1968</v>
      </c>
      <c r="AH650" t="s">
        <v>2272</v>
      </c>
      <c r="AI650" t="s">
        <v>2306</v>
      </c>
      <c r="AJ650" s="21" t="s">
        <v>2307</v>
      </c>
      <c r="AK650" t="s">
        <v>2315</v>
      </c>
      <c r="AL650" s="15" t="s">
        <v>2316</v>
      </c>
      <c r="AM650" t="s">
        <v>1585</v>
      </c>
      <c r="AN650" t="s">
        <v>1968</v>
      </c>
      <c r="AO650" t="s">
        <v>2272</v>
      </c>
      <c r="AP650" t="s">
        <v>2306</v>
      </c>
      <c r="AQ650" s="21" t="s">
        <v>2307</v>
      </c>
      <c r="AR650" s="21" t="s">
        <v>2315</v>
      </c>
      <c r="AS650" t="s">
        <v>2316</v>
      </c>
      <c r="AT650" s="4">
        <v>99.772999999999996</v>
      </c>
      <c r="AU650" s="12">
        <f>IF(Z650=AN650,1,0)</f>
        <v>1</v>
      </c>
      <c r="AV650" s="12">
        <f>IF(AA650=AO650,1,0)</f>
        <v>1</v>
      </c>
      <c r="AW650" s="12">
        <f>IF(AB650=AP650,1,0)</f>
        <v>1</v>
      </c>
      <c r="AX650" s="12">
        <f>IF(AC650=AQ650,1,0)</f>
        <v>1</v>
      </c>
      <c r="AY650" s="12">
        <f>IF(AD650=AR650,1,0)</f>
        <v>1</v>
      </c>
      <c r="AZ650" s="12">
        <f>IF(AE650=AS650,1,0)</f>
        <v>1</v>
      </c>
      <c r="BA650" t="s">
        <v>3031</v>
      </c>
      <c r="BB650" s="12">
        <v>0</v>
      </c>
    </row>
    <row r="651" spans="1:55" x14ac:dyDescent="0.25">
      <c r="A651" s="12">
        <v>661</v>
      </c>
      <c r="B651" s="12">
        <v>650</v>
      </c>
      <c r="C651" s="12">
        <v>0</v>
      </c>
      <c r="D651" t="s">
        <v>269</v>
      </c>
      <c r="E651" s="35" t="s">
        <v>3239</v>
      </c>
      <c r="F651" s="12">
        <v>1</v>
      </c>
      <c r="G651" t="s">
        <v>270</v>
      </c>
      <c r="H651">
        <v>1373</v>
      </c>
      <c r="I651">
        <v>1532</v>
      </c>
      <c r="J651" s="6">
        <v>98.98</v>
      </c>
      <c r="K651">
        <v>1373</v>
      </c>
      <c r="L651">
        <v>1</v>
      </c>
      <c r="M651">
        <v>1373</v>
      </c>
      <c r="N651">
        <v>21</v>
      </c>
      <c r="O651">
        <v>1393</v>
      </c>
      <c r="P651">
        <v>0</v>
      </c>
      <c r="Q651">
        <v>2459</v>
      </c>
      <c r="R651" s="12">
        <f>IF(LEFT(RIGHT(AE651,7),3)="HMT",1,0)</f>
        <v>1</v>
      </c>
      <c r="S651" s="12">
        <f>IF(J651&gt;99,1,0)</f>
        <v>0</v>
      </c>
      <c r="T651" s="12">
        <f>R651*S651</f>
        <v>0</v>
      </c>
      <c r="U651" s="12">
        <f>IF(LEFT(RIGHT(AE651,7),3)="HMT",0,1)</f>
        <v>0</v>
      </c>
      <c r="V651" s="12">
        <f>S651*U651</f>
        <v>0</v>
      </c>
      <c r="W651" s="12">
        <f>IF(J651&lt;98.5,1,0)</f>
        <v>0</v>
      </c>
      <c r="X651" s="12">
        <f>AZ651*W651</f>
        <v>0</v>
      </c>
      <c r="Y651" t="s">
        <v>1585</v>
      </c>
      <c r="Z651" t="s">
        <v>1968</v>
      </c>
      <c r="AA651" t="s">
        <v>2272</v>
      </c>
      <c r="AB651" t="s">
        <v>2306</v>
      </c>
      <c r="AC651" s="21" t="s">
        <v>2307</v>
      </c>
      <c r="AD651" s="8" t="s">
        <v>2315</v>
      </c>
      <c r="AE651" s="8" t="s">
        <v>2317</v>
      </c>
      <c r="AF651" t="s">
        <v>1585</v>
      </c>
      <c r="AG651" t="s">
        <v>1968</v>
      </c>
      <c r="AH651" t="s">
        <v>2272</v>
      </c>
      <c r="AI651" t="s">
        <v>2306</v>
      </c>
      <c r="AJ651" s="21" t="s">
        <v>2307</v>
      </c>
      <c r="AK651" s="39" t="s">
        <v>2924</v>
      </c>
      <c r="AL651" s="39" t="s">
        <v>1603</v>
      </c>
      <c r="AM651" t="s">
        <v>1585</v>
      </c>
      <c r="AN651" t="s">
        <v>1968</v>
      </c>
      <c r="AO651" t="s">
        <v>2272</v>
      </c>
      <c r="AP651" t="s">
        <v>2306</v>
      </c>
      <c r="AQ651" s="21" t="s">
        <v>2307</v>
      </c>
      <c r="AR651" s="14" t="s">
        <v>2924</v>
      </c>
      <c r="AS651" s="14" t="s">
        <v>1603</v>
      </c>
      <c r="AT651" s="6">
        <v>98.98</v>
      </c>
      <c r="AU651" s="12">
        <f>IF(Z651=AN651,1,0)</f>
        <v>1</v>
      </c>
      <c r="AV651" s="12">
        <f>IF(AA651=AO651,1,0)</f>
        <v>1</v>
      </c>
      <c r="AW651" s="12">
        <f>IF(AB651=AP651,1,0)</f>
        <v>1</v>
      </c>
      <c r="AX651" s="12">
        <f>IF(AC651=AQ651,1,0)</f>
        <v>1</v>
      </c>
      <c r="AY651" s="12">
        <f>IF(AD651=AR651,1,0)</f>
        <v>0</v>
      </c>
      <c r="AZ651" s="12">
        <f>IF(AE651=AS651,1,0)</f>
        <v>0</v>
      </c>
      <c r="BA651" t="s">
        <v>3031</v>
      </c>
      <c r="BB651" s="25">
        <v>1</v>
      </c>
      <c r="BC651" t="s">
        <v>3058</v>
      </c>
    </row>
    <row r="652" spans="1:55" x14ac:dyDescent="0.25">
      <c r="A652" s="12">
        <v>662</v>
      </c>
      <c r="B652" s="12">
        <v>651</v>
      </c>
      <c r="C652" s="12">
        <v>0</v>
      </c>
      <c r="D652" t="s">
        <v>271</v>
      </c>
      <c r="E652" s="35" t="s">
        <v>3239</v>
      </c>
      <c r="F652" s="12">
        <v>2</v>
      </c>
      <c r="G652" t="s">
        <v>270</v>
      </c>
      <c r="H652">
        <v>1373</v>
      </c>
      <c r="I652">
        <v>1532</v>
      </c>
      <c r="J652" s="4">
        <v>99.563000000000002</v>
      </c>
      <c r="K652">
        <v>1373</v>
      </c>
      <c r="L652">
        <v>1</v>
      </c>
      <c r="M652">
        <v>1373</v>
      </c>
      <c r="N652">
        <v>21</v>
      </c>
      <c r="O652">
        <v>1393</v>
      </c>
      <c r="P652">
        <v>0</v>
      </c>
      <c r="Q652">
        <v>2503</v>
      </c>
      <c r="R652" s="12">
        <f>IF(LEFT(RIGHT(AE652,7),3)="HMT",1,0)</f>
        <v>1</v>
      </c>
      <c r="S652" s="12">
        <f>IF(J652&gt;99,1,0)</f>
        <v>1</v>
      </c>
      <c r="T652" s="12">
        <f>R652*S652</f>
        <v>1</v>
      </c>
      <c r="U652" s="12">
        <f>IF(LEFT(RIGHT(AE652,7),3)="HMT",0,1)</f>
        <v>0</v>
      </c>
      <c r="V652" s="12">
        <f>S652*U652</f>
        <v>0</v>
      </c>
      <c r="W652" s="12">
        <f>IF(J652&lt;98.5,1,0)</f>
        <v>0</v>
      </c>
      <c r="X652" s="12">
        <f>AZ652*W652</f>
        <v>0</v>
      </c>
      <c r="Y652" t="s">
        <v>1585</v>
      </c>
      <c r="Z652" t="s">
        <v>1968</v>
      </c>
      <c r="AA652" t="s">
        <v>2272</v>
      </c>
      <c r="AB652" t="s">
        <v>2306</v>
      </c>
      <c r="AC652" s="21" t="s">
        <v>2307</v>
      </c>
      <c r="AD652" s="8" t="s">
        <v>2315</v>
      </c>
      <c r="AE652" s="8" t="s">
        <v>2317</v>
      </c>
      <c r="AF652" t="s">
        <v>1585</v>
      </c>
      <c r="AG652" t="s">
        <v>1968</v>
      </c>
      <c r="AH652" t="s">
        <v>2272</v>
      </c>
      <c r="AI652" t="s">
        <v>2306</v>
      </c>
      <c r="AJ652" s="21" t="s">
        <v>2307</v>
      </c>
      <c r="AK652" s="40" t="s">
        <v>2924</v>
      </c>
      <c r="AL652" s="39" t="s">
        <v>1603</v>
      </c>
      <c r="AM652" t="s">
        <v>1585</v>
      </c>
      <c r="AN652" t="s">
        <v>1968</v>
      </c>
      <c r="AO652" t="s">
        <v>2272</v>
      </c>
      <c r="AP652" t="s">
        <v>2306</v>
      </c>
      <c r="AQ652" s="21" t="s">
        <v>2307</v>
      </c>
      <c r="AR652" s="19" t="s">
        <v>2924</v>
      </c>
      <c r="AS652" s="14" t="s">
        <v>1603</v>
      </c>
      <c r="AT652" s="4">
        <v>99.563000000000002</v>
      </c>
      <c r="AU652" s="12">
        <f>IF(Z652=AN652,1,0)</f>
        <v>1</v>
      </c>
      <c r="AV652" s="12">
        <f>IF(AA652=AO652,1,0)</f>
        <v>1</v>
      </c>
      <c r="AW652" s="12">
        <f>IF(AB652=AP652,1,0)</f>
        <v>1</v>
      </c>
      <c r="AX652" s="12">
        <f>IF(AC652=AQ652,1,0)</f>
        <v>1</v>
      </c>
      <c r="AY652" s="12">
        <f>IF(AD652=AR652,1,0)</f>
        <v>0</v>
      </c>
      <c r="AZ652" s="12">
        <f>IF(AE652=AS652,1,0)</f>
        <v>0</v>
      </c>
      <c r="BA652" t="s">
        <v>3031</v>
      </c>
      <c r="BB652" s="25">
        <v>1</v>
      </c>
      <c r="BC652" t="s">
        <v>3058</v>
      </c>
    </row>
    <row r="653" spans="1:55" x14ac:dyDescent="0.25">
      <c r="A653" s="12">
        <v>663</v>
      </c>
      <c r="B653" s="12">
        <v>652</v>
      </c>
      <c r="C653" s="12">
        <v>0</v>
      </c>
      <c r="D653" t="s">
        <v>1389</v>
      </c>
      <c r="E653" s="35" t="s">
        <v>3789</v>
      </c>
      <c r="F653" s="12">
        <v>1</v>
      </c>
      <c r="G653" t="s">
        <v>1390</v>
      </c>
      <c r="H653">
        <v>1372</v>
      </c>
      <c r="I653">
        <v>1552</v>
      </c>
      <c r="J653" s="9">
        <v>93.391000000000005</v>
      </c>
      <c r="K653">
        <v>1377</v>
      </c>
      <c r="L653">
        <v>1</v>
      </c>
      <c r="M653">
        <v>1372</v>
      </c>
      <c r="N653">
        <v>21</v>
      </c>
      <c r="O653">
        <v>1388</v>
      </c>
      <c r="P653">
        <v>0</v>
      </c>
      <c r="Q653">
        <v>2026</v>
      </c>
      <c r="R653" s="12">
        <f>IF(LEFT(RIGHT(AE653,7),3)="HMT",1,0)</f>
        <v>1</v>
      </c>
      <c r="S653" s="12">
        <f>IF(J653&gt;99,1,0)</f>
        <v>0</v>
      </c>
      <c r="T653" s="12">
        <f>R653*S653</f>
        <v>0</v>
      </c>
      <c r="U653" s="12">
        <f>IF(LEFT(RIGHT(AE653,7),3)="HMT",0,1)</f>
        <v>0</v>
      </c>
      <c r="V653" s="12">
        <f>S653*U653</f>
        <v>0</v>
      </c>
      <c r="W653" s="12">
        <f>IF(J653&lt;98.5,1,0)</f>
        <v>1</v>
      </c>
      <c r="X653" s="12">
        <f>AZ653*W653</f>
        <v>0</v>
      </c>
      <c r="Y653" t="s">
        <v>1585</v>
      </c>
      <c r="Z653" t="s">
        <v>1968</v>
      </c>
      <c r="AA653" t="s">
        <v>2272</v>
      </c>
      <c r="AB653" t="s">
        <v>2306</v>
      </c>
      <c r="AC653" t="s">
        <v>2307</v>
      </c>
      <c r="AD653" t="s">
        <v>2315</v>
      </c>
      <c r="AE653" s="14" t="s">
        <v>2318</v>
      </c>
      <c r="AF653" t="s">
        <v>1585</v>
      </c>
      <c r="AG653" t="s">
        <v>1968</v>
      </c>
      <c r="AH653" t="s">
        <v>2272</v>
      </c>
      <c r="AI653" t="s">
        <v>2306</v>
      </c>
      <c r="AJ653" t="s">
        <v>2307</v>
      </c>
      <c r="AK653" t="s">
        <v>2315</v>
      </c>
      <c r="AL653" s="15" t="s">
        <v>2318</v>
      </c>
      <c r="AM653" t="s">
        <v>1585</v>
      </c>
      <c r="AN653" t="s">
        <v>1968</v>
      </c>
      <c r="AO653" t="s">
        <v>2272</v>
      </c>
      <c r="AP653" t="s">
        <v>2306</v>
      </c>
      <c r="AQ653" t="s">
        <v>2307</v>
      </c>
      <c r="AR653" t="s">
        <v>2315</v>
      </c>
      <c r="AS653" t="s">
        <v>2925</v>
      </c>
      <c r="AT653" s="9">
        <v>93.391000000000005</v>
      </c>
      <c r="AU653" s="12">
        <f>IF(Z653=AN653,1,0)</f>
        <v>1</v>
      </c>
      <c r="AV653" s="12">
        <f>IF(AA653=AO653,1,0)</f>
        <v>1</v>
      </c>
      <c r="AW653" s="12">
        <f>IF(AB653=AP653,1,0)</f>
        <v>1</v>
      </c>
      <c r="AX653" s="12">
        <f>IF(AC653=AQ653,1,0)</f>
        <v>1</v>
      </c>
      <c r="AY653" s="12">
        <f>IF(AD653=AR653,1,0)</f>
        <v>1</v>
      </c>
      <c r="AZ653" s="12">
        <f>IF(AE653=AS653,1,0)</f>
        <v>0</v>
      </c>
      <c r="BA653" t="s">
        <v>3031</v>
      </c>
      <c r="BB653" s="12">
        <v>0</v>
      </c>
    </row>
    <row r="654" spans="1:55" x14ac:dyDescent="0.25">
      <c r="A654" s="12">
        <v>664</v>
      </c>
      <c r="B654" s="12">
        <v>653</v>
      </c>
      <c r="C654" s="12">
        <v>0</v>
      </c>
      <c r="D654" t="s">
        <v>920</v>
      </c>
      <c r="E654" s="35" t="s">
        <v>3553</v>
      </c>
      <c r="F654" s="12">
        <v>1</v>
      </c>
      <c r="G654" t="s">
        <v>919</v>
      </c>
      <c r="H654">
        <v>1368</v>
      </c>
      <c r="I654">
        <v>1513</v>
      </c>
      <c r="J654" s="7">
        <v>98.388999999999996</v>
      </c>
      <c r="K654">
        <v>1366</v>
      </c>
      <c r="L654">
        <v>3</v>
      </c>
      <c r="M654">
        <v>1368</v>
      </c>
      <c r="N654">
        <v>1</v>
      </c>
      <c r="O654">
        <v>1365</v>
      </c>
      <c r="P654">
        <v>0</v>
      </c>
      <c r="Q654">
        <v>2409</v>
      </c>
      <c r="R654" s="12">
        <f>IF(LEFT(RIGHT(AE654,7),3)="HMT",1,0)</f>
        <v>0</v>
      </c>
      <c r="S654" s="12">
        <f>IF(J654&gt;99,1,0)</f>
        <v>0</v>
      </c>
      <c r="T654" s="12">
        <f>R654*S654</f>
        <v>0</v>
      </c>
      <c r="U654" s="12">
        <f>IF(LEFT(RIGHT(AE654,7),3)="HMT",0,1)</f>
        <v>1</v>
      </c>
      <c r="V654" s="12">
        <f>S654*U654</f>
        <v>0</v>
      </c>
      <c r="W654" s="12">
        <f>IF(J654&lt;98.5,1,0)</f>
        <v>1</v>
      </c>
      <c r="X654" s="12">
        <f>AZ654*W654</f>
        <v>1</v>
      </c>
      <c r="Y654" t="s">
        <v>1585</v>
      </c>
      <c r="Z654" t="s">
        <v>1968</v>
      </c>
      <c r="AA654" t="s">
        <v>2272</v>
      </c>
      <c r="AB654" t="s">
        <v>2306</v>
      </c>
      <c r="AC654" t="s">
        <v>2307</v>
      </c>
      <c r="AD654" t="s">
        <v>2319</v>
      </c>
      <c r="AE654" t="s">
        <v>2320</v>
      </c>
      <c r="AF654" t="s">
        <v>1585</v>
      </c>
      <c r="AG654" t="s">
        <v>1968</v>
      </c>
      <c r="AH654" t="s">
        <v>2272</v>
      </c>
      <c r="AI654" t="s">
        <v>2306</v>
      </c>
      <c r="AJ654" t="s">
        <v>2307</v>
      </c>
      <c r="AK654" t="s">
        <v>2319</v>
      </c>
      <c r="AL654" s="15" t="s">
        <v>2320</v>
      </c>
      <c r="AM654" t="s">
        <v>1585</v>
      </c>
      <c r="AN654" t="s">
        <v>1968</v>
      </c>
      <c r="AO654" t="s">
        <v>2272</v>
      </c>
      <c r="AP654" t="s">
        <v>2306</v>
      </c>
      <c r="AQ654" t="s">
        <v>2307</v>
      </c>
      <c r="AR654" t="s">
        <v>2319</v>
      </c>
      <c r="AS654" t="s">
        <v>2320</v>
      </c>
      <c r="AT654" s="7">
        <v>98.388999999999996</v>
      </c>
      <c r="AU654" s="12">
        <f>IF(Z654=AN654,1,0)</f>
        <v>1</v>
      </c>
      <c r="AV654" s="12">
        <f>IF(AA654=AO654,1,0)</f>
        <v>1</v>
      </c>
      <c r="AW654" s="12">
        <f>IF(AB654=AP654,1,0)</f>
        <v>1</v>
      </c>
      <c r="AX654" s="12">
        <f>IF(AC654=AQ654,1,0)</f>
        <v>1</v>
      </c>
      <c r="AY654" s="12">
        <f>IF(AD654=AR654,1,0)</f>
        <v>1</v>
      </c>
      <c r="AZ654" s="12">
        <f>IF(AE654=AS654,1,0)</f>
        <v>1</v>
      </c>
      <c r="BA654" t="s">
        <v>3031</v>
      </c>
      <c r="BB654" s="12">
        <v>0</v>
      </c>
      <c r="BC654" t="s">
        <v>3045</v>
      </c>
    </row>
    <row r="655" spans="1:55" x14ac:dyDescent="0.25">
      <c r="A655" s="12">
        <v>665</v>
      </c>
      <c r="B655" s="12">
        <v>654</v>
      </c>
      <c r="C655" s="12">
        <v>0</v>
      </c>
      <c r="D655" t="s">
        <v>918</v>
      </c>
      <c r="E655" s="35" t="s">
        <v>3553</v>
      </c>
      <c r="F655" s="12">
        <v>2</v>
      </c>
      <c r="G655" t="s">
        <v>919</v>
      </c>
      <c r="H655">
        <v>1367</v>
      </c>
      <c r="I655">
        <v>1513</v>
      </c>
      <c r="J655" s="4">
        <v>99.634</v>
      </c>
      <c r="K655">
        <v>1365</v>
      </c>
      <c r="L655">
        <v>3</v>
      </c>
      <c r="M655">
        <v>1367</v>
      </c>
      <c r="N655">
        <v>1</v>
      </c>
      <c r="O655">
        <v>1365</v>
      </c>
      <c r="P655">
        <v>0</v>
      </c>
      <c r="Q655">
        <v>2503</v>
      </c>
      <c r="R655" s="12">
        <f>IF(LEFT(RIGHT(AE655,7),3)="HMT",1,0)</f>
        <v>0</v>
      </c>
      <c r="S655" s="12">
        <f>IF(J655&gt;99,1,0)</f>
        <v>1</v>
      </c>
      <c r="T655" s="12">
        <f>R655*S655</f>
        <v>0</v>
      </c>
      <c r="U655" s="12">
        <f>IF(LEFT(RIGHT(AE655,7),3)="HMT",0,1)</f>
        <v>1</v>
      </c>
      <c r="V655" s="12">
        <f>S655*U655</f>
        <v>1</v>
      </c>
      <c r="W655" s="12">
        <f>IF(J655&lt;98.5,1,0)</f>
        <v>0</v>
      </c>
      <c r="X655" s="12">
        <f>AZ655*W655</f>
        <v>0</v>
      </c>
      <c r="Y655" t="s">
        <v>1585</v>
      </c>
      <c r="Z655" t="s">
        <v>1968</v>
      </c>
      <c r="AA655" t="s">
        <v>2272</v>
      </c>
      <c r="AB655" t="s">
        <v>2306</v>
      </c>
      <c r="AC655" t="s">
        <v>2307</v>
      </c>
      <c r="AD655" t="s">
        <v>2319</v>
      </c>
      <c r="AE655" t="s">
        <v>2320</v>
      </c>
      <c r="AF655" t="s">
        <v>1585</v>
      </c>
      <c r="AG655" t="s">
        <v>1968</v>
      </c>
      <c r="AH655" t="s">
        <v>2272</v>
      </c>
      <c r="AI655" t="s">
        <v>2306</v>
      </c>
      <c r="AJ655" t="s">
        <v>2307</v>
      </c>
      <c r="AK655" t="s">
        <v>2319</v>
      </c>
      <c r="AL655" s="15" t="s">
        <v>2320</v>
      </c>
      <c r="AM655" t="s">
        <v>1585</v>
      </c>
      <c r="AN655" t="s">
        <v>1968</v>
      </c>
      <c r="AO655" t="s">
        <v>2272</v>
      </c>
      <c r="AP655" t="s">
        <v>2306</v>
      </c>
      <c r="AQ655" t="s">
        <v>2307</v>
      </c>
      <c r="AR655" s="21" t="s">
        <v>2319</v>
      </c>
      <c r="AS655" t="s">
        <v>2320</v>
      </c>
      <c r="AT655" s="4">
        <v>99.634</v>
      </c>
      <c r="AU655" s="12">
        <f>IF(Z655=AN655,1,0)</f>
        <v>1</v>
      </c>
      <c r="AV655" s="12">
        <f>IF(AA655=AO655,1,0)</f>
        <v>1</v>
      </c>
      <c r="AW655" s="12">
        <f>IF(AB655=AP655,1,0)</f>
        <v>1</v>
      </c>
      <c r="AX655" s="12">
        <f>IF(AC655=AQ655,1,0)</f>
        <v>1</v>
      </c>
      <c r="AY655" s="12">
        <f>IF(AD655=AR655,1,0)</f>
        <v>1</v>
      </c>
      <c r="AZ655" s="12">
        <f>IF(AE655=AS655,1,0)</f>
        <v>1</v>
      </c>
      <c r="BA655" t="s">
        <v>3031</v>
      </c>
      <c r="BB655" s="12">
        <v>0</v>
      </c>
    </row>
    <row r="656" spans="1:55" x14ac:dyDescent="0.25">
      <c r="A656" s="12">
        <v>666</v>
      </c>
      <c r="B656" s="12">
        <v>655</v>
      </c>
      <c r="C656" s="12">
        <v>0</v>
      </c>
      <c r="D656" t="s">
        <v>1466</v>
      </c>
      <c r="E656" s="35" t="s">
        <v>3832</v>
      </c>
      <c r="F656" s="12">
        <v>1</v>
      </c>
      <c r="G656" t="s">
        <v>1467</v>
      </c>
      <c r="H656">
        <v>1367</v>
      </c>
      <c r="I656">
        <v>1497</v>
      </c>
      <c r="J656" s="4">
        <v>99.852999999999994</v>
      </c>
      <c r="K656">
        <v>1360</v>
      </c>
      <c r="L656">
        <v>8</v>
      </c>
      <c r="M656">
        <v>1367</v>
      </c>
      <c r="N656">
        <v>1</v>
      </c>
      <c r="O656">
        <v>1360</v>
      </c>
      <c r="P656">
        <v>0</v>
      </c>
      <c r="Q656">
        <v>2505</v>
      </c>
      <c r="R656" s="12">
        <f>IF(LEFT(RIGHT(AE656,7),3)="HMT",1,0)</f>
        <v>0</v>
      </c>
      <c r="S656" s="12">
        <f>IF(J656&gt;99,1,0)</f>
        <v>1</v>
      </c>
      <c r="T656" s="12">
        <f>R656*S656</f>
        <v>0</v>
      </c>
      <c r="U656" s="12">
        <f>IF(LEFT(RIGHT(AE656,7),3)="HMT",0,1)</f>
        <v>1</v>
      </c>
      <c r="V656" s="12">
        <f>S656*U656</f>
        <v>1</v>
      </c>
      <c r="W656" s="12">
        <f>IF(J656&lt;98.5,1,0)</f>
        <v>0</v>
      </c>
      <c r="X656" s="12">
        <f>AZ656*W656</f>
        <v>0</v>
      </c>
      <c r="Y656" t="s">
        <v>1585</v>
      </c>
      <c r="Z656" t="s">
        <v>1968</v>
      </c>
      <c r="AA656" t="s">
        <v>2272</v>
      </c>
      <c r="AB656" t="s">
        <v>2306</v>
      </c>
      <c r="AC656" t="s">
        <v>2307</v>
      </c>
      <c r="AD656" t="s">
        <v>2319</v>
      </c>
      <c r="AE656" t="s">
        <v>2321</v>
      </c>
      <c r="AF656" t="s">
        <v>1585</v>
      </c>
      <c r="AG656" t="s">
        <v>1968</v>
      </c>
      <c r="AH656" t="s">
        <v>2272</v>
      </c>
      <c r="AI656" t="s">
        <v>2306</v>
      </c>
      <c r="AJ656" t="s">
        <v>2307</v>
      </c>
      <c r="AK656" t="s">
        <v>2319</v>
      </c>
      <c r="AL656" s="15" t="s">
        <v>2321</v>
      </c>
      <c r="AM656" t="s">
        <v>1585</v>
      </c>
      <c r="AN656" t="s">
        <v>1968</v>
      </c>
      <c r="AO656" t="s">
        <v>2272</v>
      </c>
      <c r="AP656" t="s">
        <v>2306</v>
      </c>
      <c r="AQ656" t="s">
        <v>2307</v>
      </c>
      <c r="AR656" t="s">
        <v>2319</v>
      </c>
      <c r="AS656" t="s">
        <v>2321</v>
      </c>
      <c r="AT656" s="4">
        <v>99.852999999999994</v>
      </c>
      <c r="AU656" s="12">
        <f>IF(Z656=AN656,1,0)</f>
        <v>1</v>
      </c>
      <c r="AV656" s="12">
        <f>IF(AA656=AO656,1,0)</f>
        <v>1</v>
      </c>
      <c r="AW656" s="12">
        <f>IF(AB656=AP656,1,0)</f>
        <v>1</v>
      </c>
      <c r="AX656" s="12">
        <f>IF(AC656=AQ656,1,0)</f>
        <v>1</v>
      </c>
      <c r="AY656" s="12">
        <f>IF(AD656=AR656,1,0)</f>
        <v>1</v>
      </c>
      <c r="AZ656" s="12">
        <f>IF(AE656=AS656,1,0)</f>
        <v>1</v>
      </c>
      <c r="BA656" t="s">
        <v>3031</v>
      </c>
      <c r="BB656" s="12">
        <v>0</v>
      </c>
    </row>
    <row r="657" spans="1:55" x14ac:dyDescent="0.25">
      <c r="A657" s="12">
        <v>667</v>
      </c>
      <c r="B657" s="12">
        <v>656</v>
      </c>
      <c r="C657" s="12">
        <v>0</v>
      </c>
      <c r="D657" t="s">
        <v>338</v>
      </c>
      <c r="E657" s="35" t="s">
        <v>3269</v>
      </c>
      <c r="F657" s="12">
        <v>1</v>
      </c>
      <c r="G657" t="s">
        <v>337</v>
      </c>
      <c r="H657">
        <v>1368</v>
      </c>
      <c r="I657">
        <v>1513</v>
      </c>
      <c r="J657" s="5">
        <v>99.048000000000002</v>
      </c>
      <c r="K657">
        <v>1366</v>
      </c>
      <c r="L657">
        <v>3</v>
      </c>
      <c r="M657">
        <v>1368</v>
      </c>
      <c r="N657">
        <v>1</v>
      </c>
      <c r="O657">
        <v>1365</v>
      </c>
      <c r="P657">
        <v>0</v>
      </c>
      <c r="Q657">
        <v>2457</v>
      </c>
      <c r="R657" s="12">
        <f>IF(LEFT(RIGHT(AE657,7),3)="HMT",1,0)</f>
        <v>0</v>
      </c>
      <c r="S657" s="12">
        <f>IF(J657&gt;99,1,0)</f>
        <v>1</v>
      </c>
      <c r="T657" s="12">
        <f>R657*S657</f>
        <v>0</v>
      </c>
      <c r="U657" s="12">
        <f>IF(LEFT(RIGHT(AE657,7),3)="HMT",0,1)</f>
        <v>1</v>
      </c>
      <c r="V657" s="12">
        <f>S657*U657</f>
        <v>1</v>
      </c>
      <c r="W657" s="12">
        <f>IF(J657&lt;98.5,1,0)</f>
        <v>0</v>
      </c>
      <c r="X657" s="12">
        <f>AZ657*W657</f>
        <v>0</v>
      </c>
      <c r="Y657" t="s">
        <v>1585</v>
      </c>
      <c r="Z657" t="s">
        <v>1968</v>
      </c>
      <c r="AA657" t="s">
        <v>2272</v>
      </c>
      <c r="AB657" t="s">
        <v>2306</v>
      </c>
      <c r="AC657" t="s">
        <v>2307</v>
      </c>
      <c r="AD657" t="s">
        <v>2319</v>
      </c>
      <c r="AE657" t="s">
        <v>2322</v>
      </c>
      <c r="AF657" t="s">
        <v>1585</v>
      </c>
      <c r="AG657" t="s">
        <v>1968</v>
      </c>
      <c r="AH657" t="s">
        <v>2272</v>
      </c>
      <c r="AI657" t="s">
        <v>2306</v>
      </c>
      <c r="AJ657" t="s">
        <v>2307</v>
      </c>
      <c r="AK657" t="s">
        <v>2319</v>
      </c>
      <c r="AL657" s="15" t="s">
        <v>2322</v>
      </c>
      <c r="AM657" t="s">
        <v>1585</v>
      </c>
      <c r="AN657" t="s">
        <v>1968</v>
      </c>
      <c r="AO657" t="s">
        <v>2272</v>
      </c>
      <c r="AP657" t="s">
        <v>2306</v>
      </c>
      <c r="AQ657" t="s">
        <v>2307</v>
      </c>
      <c r="AR657" t="s">
        <v>2319</v>
      </c>
      <c r="AS657" t="s">
        <v>2322</v>
      </c>
      <c r="AT657" s="5">
        <v>99.048000000000002</v>
      </c>
      <c r="AU657" s="12">
        <f>IF(Z657=AN657,1,0)</f>
        <v>1</v>
      </c>
      <c r="AV657" s="12">
        <f>IF(AA657=AO657,1,0)</f>
        <v>1</v>
      </c>
      <c r="AW657" s="12">
        <f>IF(AB657=AP657,1,0)</f>
        <v>1</v>
      </c>
      <c r="AX657" s="12">
        <f>IF(AC657=AQ657,1,0)</f>
        <v>1</v>
      </c>
      <c r="AY657" s="12">
        <f>IF(AD657=AR657,1,0)</f>
        <v>1</v>
      </c>
      <c r="AZ657" s="12">
        <f>IF(AE657=AS657,1,0)</f>
        <v>1</v>
      </c>
      <c r="BA657" t="s">
        <v>3031</v>
      </c>
      <c r="BB657" s="12">
        <v>0</v>
      </c>
    </row>
    <row r="658" spans="1:55" x14ac:dyDescent="0.25">
      <c r="A658" s="12">
        <v>668</v>
      </c>
      <c r="B658" s="12">
        <v>657</v>
      </c>
      <c r="C658" s="12">
        <v>0</v>
      </c>
      <c r="D658" t="s">
        <v>336</v>
      </c>
      <c r="E658" s="35" t="s">
        <v>3269</v>
      </c>
      <c r="F658" s="12">
        <v>2</v>
      </c>
      <c r="G658" t="s">
        <v>337</v>
      </c>
      <c r="H658">
        <v>1367</v>
      </c>
      <c r="I658">
        <v>1513</v>
      </c>
      <c r="J658" s="4">
        <v>99.706999999999994</v>
      </c>
      <c r="K658">
        <v>1365</v>
      </c>
      <c r="L658">
        <v>3</v>
      </c>
      <c r="M658">
        <v>1367</v>
      </c>
      <c r="N658">
        <v>1</v>
      </c>
      <c r="O658">
        <v>1365</v>
      </c>
      <c r="P658">
        <v>0</v>
      </c>
      <c r="Q658">
        <v>2507</v>
      </c>
      <c r="R658" s="12">
        <f>IF(LEFT(RIGHT(AE658,7),3)="HMT",1,0)</f>
        <v>0</v>
      </c>
      <c r="S658" s="12">
        <f>IF(J658&gt;99,1,0)</f>
        <v>1</v>
      </c>
      <c r="T658" s="12">
        <f>R658*S658</f>
        <v>0</v>
      </c>
      <c r="U658" s="12">
        <f>IF(LEFT(RIGHT(AE658,7),3)="HMT",0,1)</f>
        <v>1</v>
      </c>
      <c r="V658" s="12">
        <f>S658*U658</f>
        <v>1</v>
      </c>
      <c r="W658" s="12">
        <f>IF(J658&lt;98.5,1,0)</f>
        <v>0</v>
      </c>
      <c r="X658" s="12">
        <f>AZ658*W658</f>
        <v>0</v>
      </c>
      <c r="Y658" t="s">
        <v>1585</v>
      </c>
      <c r="Z658" t="s">
        <v>1968</v>
      </c>
      <c r="AA658" t="s">
        <v>2272</v>
      </c>
      <c r="AB658" t="s">
        <v>2306</v>
      </c>
      <c r="AC658" t="s">
        <v>2307</v>
      </c>
      <c r="AD658" t="s">
        <v>2319</v>
      </c>
      <c r="AE658" t="s">
        <v>2322</v>
      </c>
      <c r="AF658" t="s">
        <v>1585</v>
      </c>
      <c r="AG658" t="s">
        <v>1968</v>
      </c>
      <c r="AH658" t="s">
        <v>2272</v>
      </c>
      <c r="AI658" t="s">
        <v>2306</v>
      </c>
      <c r="AJ658" t="s">
        <v>2307</v>
      </c>
      <c r="AK658" t="s">
        <v>2319</v>
      </c>
      <c r="AL658" s="15" t="s">
        <v>2322</v>
      </c>
      <c r="AM658" t="s">
        <v>1585</v>
      </c>
      <c r="AN658" t="s">
        <v>1968</v>
      </c>
      <c r="AO658" t="s">
        <v>2272</v>
      </c>
      <c r="AP658" t="s">
        <v>2306</v>
      </c>
      <c r="AQ658" t="s">
        <v>2307</v>
      </c>
      <c r="AR658" t="s">
        <v>2319</v>
      </c>
      <c r="AS658" t="s">
        <v>2322</v>
      </c>
      <c r="AT658" s="4">
        <v>99.706999999999994</v>
      </c>
      <c r="AU658" s="12">
        <f>IF(Z658=AN658,1,0)</f>
        <v>1</v>
      </c>
      <c r="AV658" s="12">
        <f>IF(AA658=AO658,1,0)</f>
        <v>1</v>
      </c>
      <c r="AW658" s="12">
        <f>IF(AB658=AP658,1,0)</f>
        <v>1</v>
      </c>
      <c r="AX658" s="12">
        <f>IF(AC658=AQ658,1,0)</f>
        <v>1</v>
      </c>
      <c r="AY658" s="12">
        <f>IF(AD658=AR658,1,0)</f>
        <v>1</v>
      </c>
      <c r="AZ658" s="12">
        <f>IF(AE658=AS658,1,0)</f>
        <v>1</v>
      </c>
      <c r="BA658" t="s">
        <v>3031</v>
      </c>
      <c r="BB658" s="12">
        <v>0</v>
      </c>
    </row>
    <row r="659" spans="1:55" x14ac:dyDescent="0.25">
      <c r="A659" s="12">
        <v>669</v>
      </c>
      <c r="B659" s="12">
        <v>658</v>
      </c>
      <c r="C659" s="12">
        <v>0</v>
      </c>
      <c r="D659" t="s">
        <v>339</v>
      </c>
      <c r="E659" s="35" t="s">
        <v>3270</v>
      </c>
      <c r="F659" s="12">
        <v>1</v>
      </c>
      <c r="G659" t="s">
        <v>334</v>
      </c>
      <c r="H659">
        <v>1368</v>
      </c>
      <c r="I659">
        <v>1551</v>
      </c>
      <c r="J659" s="6">
        <v>98.903999999999996</v>
      </c>
      <c r="K659">
        <v>1368</v>
      </c>
      <c r="L659">
        <v>1</v>
      </c>
      <c r="M659">
        <v>1368</v>
      </c>
      <c r="N659">
        <v>21</v>
      </c>
      <c r="O659">
        <v>1387</v>
      </c>
      <c r="P659">
        <v>0</v>
      </c>
      <c r="Q659">
        <v>2442</v>
      </c>
      <c r="R659" s="12">
        <f>IF(LEFT(RIGHT(AE659,7),3)="HMT",1,0)</f>
        <v>0</v>
      </c>
      <c r="S659" s="12">
        <f>IF(J659&gt;99,1,0)</f>
        <v>0</v>
      </c>
      <c r="T659" s="12">
        <f>R659*S659</f>
        <v>0</v>
      </c>
      <c r="U659" s="12">
        <f>IF(LEFT(RIGHT(AE659,7),3)="HMT",0,1)</f>
        <v>1</v>
      </c>
      <c r="V659" s="12">
        <f>S659*U659</f>
        <v>0</v>
      </c>
      <c r="W659" s="12">
        <f>IF(J659&lt;98.5,1,0)</f>
        <v>0</v>
      </c>
      <c r="X659" s="12">
        <f>AZ659*W659</f>
        <v>0</v>
      </c>
      <c r="Y659" t="s">
        <v>1585</v>
      </c>
      <c r="Z659" t="s">
        <v>1968</v>
      </c>
      <c r="AA659" t="s">
        <v>2272</v>
      </c>
      <c r="AB659" t="s">
        <v>2306</v>
      </c>
      <c r="AC659" t="s">
        <v>2307</v>
      </c>
      <c r="AD659" t="s">
        <v>2319</v>
      </c>
      <c r="AE659" t="s">
        <v>2323</v>
      </c>
      <c r="AF659" t="s">
        <v>1585</v>
      </c>
      <c r="AG659" t="s">
        <v>1968</v>
      </c>
      <c r="AH659" t="s">
        <v>2272</v>
      </c>
      <c r="AI659" t="s">
        <v>2306</v>
      </c>
      <c r="AJ659" t="s">
        <v>2307</v>
      </c>
      <c r="AK659" t="s">
        <v>2319</v>
      </c>
      <c r="AL659" s="15" t="s">
        <v>2323</v>
      </c>
      <c r="AM659" t="s">
        <v>1585</v>
      </c>
      <c r="AN659" t="s">
        <v>1968</v>
      </c>
      <c r="AO659" t="s">
        <v>2272</v>
      </c>
      <c r="AP659" t="s">
        <v>2306</v>
      </c>
      <c r="AQ659" t="s">
        <v>2307</v>
      </c>
      <c r="AR659" t="s">
        <v>2319</v>
      </c>
      <c r="AS659" t="s">
        <v>2323</v>
      </c>
      <c r="AT659" s="6">
        <v>98.903999999999996</v>
      </c>
      <c r="AU659" s="12">
        <f>IF(Z659=AN659,1,0)</f>
        <v>1</v>
      </c>
      <c r="AV659" s="12">
        <f>IF(AA659=AO659,1,0)</f>
        <v>1</v>
      </c>
      <c r="AW659" s="12">
        <f>IF(AB659=AP659,1,0)</f>
        <v>1</v>
      </c>
      <c r="AX659" s="12">
        <f>IF(AC659=AQ659,1,0)</f>
        <v>1</v>
      </c>
      <c r="AY659" s="12">
        <f>IF(AD659=AR659,1,0)</f>
        <v>1</v>
      </c>
      <c r="AZ659" s="12">
        <f>IF(AE659=AS659,1,0)</f>
        <v>1</v>
      </c>
      <c r="BA659" t="s">
        <v>3031</v>
      </c>
      <c r="BB659" s="12">
        <v>0</v>
      </c>
    </row>
    <row r="660" spans="1:55" x14ac:dyDescent="0.25">
      <c r="A660" s="12">
        <v>670</v>
      </c>
      <c r="B660" s="12">
        <v>659</v>
      </c>
      <c r="C660" s="12">
        <v>0</v>
      </c>
      <c r="D660" t="s">
        <v>343</v>
      </c>
      <c r="E660" s="35" t="s">
        <v>3270</v>
      </c>
      <c r="F660" s="12">
        <v>2</v>
      </c>
      <c r="G660" t="s">
        <v>334</v>
      </c>
      <c r="H660">
        <v>1367</v>
      </c>
      <c r="I660">
        <v>1551</v>
      </c>
      <c r="J660" s="4">
        <v>99.341999999999999</v>
      </c>
      <c r="K660">
        <v>1367</v>
      </c>
      <c r="L660">
        <v>1</v>
      </c>
      <c r="M660">
        <v>1367</v>
      </c>
      <c r="N660">
        <v>21</v>
      </c>
      <c r="O660">
        <v>1387</v>
      </c>
      <c r="P660">
        <v>0</v>
      </c>
      <c r="Q660">
        <v>2475</v>
      </c>
      <c r="R660" s="12">
        <f>IF(LEFT(RIGHT(AE660,7),3)="HMT",1,0)</f>
        <v>0</v>
      </c>
      <c r="S660" s="12">
        <f>IF(J660&gt;99,1,0)</f>
        <v>1</v>
      </c>
      <c r="T660" s="12">
        <f>R660*S660</f>
        <v>0</v>
      </c>
      <c r="U660" s="12">
        <f>IF(LEFT(RIGHT(AE660,7),3)="HMT",0,1)</f>
        <v>1</v>
      </c>
      <c r="V660" s="12">
        <f>S660*U660</f>
        <v>1</v>
      </c>
      <c r="W660" s="12">
        <f>IF(J660&lt;98.5,1,0)</f>
        <v>0</v>
      </c>
      <c r="X660" s="12">
        <f>AZ660*W660</f>
        <v>0</v>
      </c>
      <c r="Y660" t="s">
        <v>1585</v>
      </c>
      <c r="Z660" t="s">
        <v>1968</v>
      </c>
      <c r="AA660" t="s">
        <v>2272</v>
      </c>
      <c r="AB660" t="s">
        <v>2306</v>
      </c>
      <c r="AC660" t="s">
        <v>2307</v>
      </c>
      <c r="AD660" t="s">
        <v>2319</v>
      </c>
      <c r="AE660" t="s">
        <v>2323</v>
      </c>
      <c r="AF660" t="s">
        <v>1585</v>
      </c>
      <c r="AG660" t="s">
        <v>1968</v>
      </c>
      <c r="AH660" t="s">
        <v>2272</v>
      </c>
      <c r="AI660" t="s">
        <v>2306</v>
      </c>
      <c r="AJ660" t="s">
        <v>2307</v>
      </c>
      <c r="AK660" t="s">
        <v>2319</v>
      </c>
      <c r="AL660" s="15" t="s">
        <v>2323</v>
      </c>
      <c r="AM660" t="s">
        <v>1585</v>
      </c>
      <c r="AN660" t="s">
        <v>1968</v>
      </c>
      <c r="AO660" t="s">
        <v>2272</v>
      </c>
      <c r="AP660" t="s">
        <v>2306</v>
      </c>
      <c r="AQ660" t="s">
        <v>2307</v>
      </c>
      <c r="AR660" t="s">
        <v>2319</v>
      </c>
      <c r="AS660" t="s">
        <v>2323</v>
      </c>
      <c r="AT660" s="4">
        <v>99.341999999999999</v>
      </c>
      <c r="AU660" s="12">
        <f>IF(Z660=AN660,1,0)</f>
        <v>1</v>
      </c>
      <c r="AV660" s="12">
        <f>IF(AA660=AO660,1,0)</f>
        <v>1</v>
      </c>
      <c r="AW660" s="12">
        <f>IF(AB660=AP660,1,0)</f>
        <v>1</v>
      </c>
      <c r="AX660" s="12">
        <f>IF(AC660=AQ660,1,0)</f>
        <v>1</v>
      </c>
      <c r="AY660" s="12">
        <f>IF(AD660=AR660,1,0)</f>
        <v>1</v>
      </c>
      <c r="AZ660" s="12">
        <f>IF(AE660=AS660,1,0)</f>
        <v>1</v>
      </c>
      <c r="BA660" t="s">
        <v>3031</v>
      </c>
      <c r="BB660" s="12">
        <v>0</v>
      </c>
    </row>
    <row r="661" spans="1:55" x14ac:dyDescent="0.25">
      <c r="A661" s="12">
        <v>671</v>
      </c>
      <c r="B661" s="12">
        <v>660</v>
      </c>
      <c r="C661" s="12">
        <v>0</v>
      </c>
      <c r="D661" t="s">
        <v>340</v>
      </c>
      <c r="E661" s="35" t="s">
        <v>3270</v>
      </c>
      <c r="F661" s="12">
        <v>3</v>
      </c>
      <c r="G661" t="s">
        <v>334</v>
      </c>
      <c r="H661">
        <v>1368</v>
      </c>
      <c r="I661">
        <v>1551</v>
      </c>
      <c r="J661" s="6">
        <v>98.903999999999996</v>
      </c>
      <c r="K661">
        <v>1368</v>
      </c>
      <c r="L661">
        <v>1</v>
      </c>
      <c r="M661">
        <v>1368</v>
      </c>
      <c r="N661">
        <v>21</v>
      </c>
      <c r="O661">
        <v>1387</v>
      </c>
      <c r="P661">
        <v>0</v>
      </c>
      <c r="Q661">
        <v>2442</v>
      </c>
      <c r="R661" s="12">
        <f>IF(LEFT(RIGHT(AE661,7),3)="HMT",1,0)</f>
        <v>0</v>
      </c>
      <c r="S661" s="12">
        <f>IF(J661&gt;99,1,0)</f>
        <v>0</v>
      </c>
      <c r="T661" s="12">
        <f>R661*S661</f>
        <v>0</v>
      </c>
      <c r="U661" s="12">
        <f>IF(LEFT(RIGHT(AE661,7),3)="HMT",0,1)</f>
        <v>1</v>
      </c>
      <c r="V661" s="12">
        <f>S661*U661</f>
        <v>0</v>
      </c>
      <c r="W661" s="12">
        <f>IF(J661&lt;98.5,1,0)</f>
        <v>0</v>
      </c>
      <c r="X661" s="12">
        <f>AZ661*W661</f>
        <v>0</v>
      </c>
      <c r="Y661" t="s">
        <v>1585</v>
      </c>
      <c r="Z661" t="s">
        <v>1968</v>
      </c>
      <c r="AA661" t="s">
        <v>2272</v>
      </c>
      <c r="AB661" t="s">
        <v>2306</v>
      </c>
      <c r="AC661" t="s">
        <v>2307</v>
      </c>
      <c r="AD661" t="s">
        <v>2319</v>
      </c>
      <c r="AE661" t="s">
        <v>2323</v>
      </c>
      <c r="AF661" t="s">
        <v>1585</v>
      </c>
      <c r="AG661" t="s">
        <v>1968</v>
      </c>
      <c r="AH661" t="s">
        <v>2272</v>
      </c>
      <c r="AI661" t="s">
        <v>2306</v>
      </c>
      <c r="AJ661" t="s">
        <v>2307</v>
      </c>
      <c r="AK661" t="s">
        <v>2319</v>
      </c>
      <c r="AL661" s="15" t="s">
        <v>2323</v>
      </c>
      <c r="AM661" t="s">
        <v>1585</v>
      </c>
      <c r="AN661" t="s">
        <v>1968</v>
      </c>
      <c r="AO661" t="s">
        <v>2272</v>
      </c>
      <c r="AP661" t="s">
        <v>2306</v>
      </c>
      <c r="AQ661" t="s">
        <v>2307</v>
      </c>
      <c r="AR661" t="s">
        <v>2319</v>
      </c>
      <c r="AS661" t="s">
        <v>2323</v>
      </c>
      <c r="AT661" s="6">
        <v>98.903999999999996</v>
      </c>
      <c r="AU661" s="12">
        <f>IF(Z661=AN661,1,0)</f>
        <v>1</v>
      </c>
      <c r="AV661" s="12">
        <f>IF(AA661=AO661,1,0)</f>
        <v>1</v>
      </c>
      <c r="AW661" s="12">
        <f>IF(AB661=AP661,1,0)</f>
        <v>1</v>
      </c>
      <c r="AX661" s="12">
        <f>IF(AC661=AQ661,1,0)</f>
        <v>1</v>
      </c>
      <c r="AY661" s="12">
        <f>IF(AD661=AR661,1,0)</f>
        <v>1</v>
      </c>
      <c r="AZ661" s="12">
        <f>IF(AE661=AS661,1,0)</f>
        <v>1</v>
      </c>
      <c r="BA661" t="s">
        <v>3031</v>
      </c>
      <c r="BB661" s="12">
        <v>0</v>
      </c>
    </row>
    <row r="662" spans="1:55" x14ac:dyDescent="0.25">
      <c r="A662" s="12">
        <v>672</v>
      </c>
      <c r="B662" s="12">
        <v>661</v>
      </c>
      <c r="C662" s="12">
        <v>0</v>
      </c>
      <c r="D662" t="s">
        <v>342</v>
      </c>
      <c r="E662" s="35" t="s">
        <v>3270</v>
      </c>
      <c r="F662" s="12">
        <v>4</v>
      </c>
      <c r="G662" t="s">
        <v>334</v>
      </c>
      <c r="H662">
        <v>1368</v>
      </c>
      <c r="I662">
        <v>1551</v>
      </c>
      <c r="J662" s="4">
        <v>99.269000000000005</v>
      </c>
      <c r="K662">
        <v>1368</v>
      </c>
      <c r="L662">
        <v>1</v>
      </c>
      <c r="M662">
        <v>1368</v>
      </c>
      <c r="N662">
        <v>21</v>
      </c>
      <c r="O662">
        <v>1387</v>
      </c>
      <c r="P662">
        <v>0</v>
      </c>
      <c r="Q662">
        <v>2470</v>
      </c>
      <c r="R662" s="12">
        <f>IF(LEFT(RIGHT(AE662,7),3)="HMT",1,0)</f>
        <v>0</v>
      </c>
      <c r="S662" s="12">
        <f>IF(J662&gt;99,1,0)</f>
        <v>1</v>
      </c>
      <c r="T662" s="12">
        <f>R662*S662</f>
        <v>0</v>
      </c>
      <c r="U662" s="12">
        <f>IF(LEFT(RIGHT(AE662,7),3)="HMT",0,1)</f>
        <v>1</v>
      </c>
      <c r="V662" s="12">
        <f>S662*U662</f>
        <v>1</v>
      </c>
      <c r="W662" s="12">
        <f>IF(J662&lt;98.5,1,0)</f>
        <v>0</v>
      </c>
      <c r="X662" s="12">
        <f>AZ662*W662</f>
        <v>0</v>
      </c>
      <c r="Y662" t="s">
        <v>1585</v>
      </c>
      <c r="Z662" t="s">
        <v>1968</v>
      </c>
      <c r="AA662" t="s">
        <v>2272</v>
      </c>
      <c r="AB662" t="s">
        <v>2306</v>
      </c>
      <c r="AC662" t="s">
        <v>2307</v>
      </c>
      <c r="AD662" t="s">
        <v>2319</v>
      </c>
      <c r="AE662" t="s">
        <v>2323</v>
      </c>
      <c r="AF662" t="s">
        <v>1585</v>
      </c>
      <c r="AG662" t="s">
        <v>1968</v>
      </c>
      <c r="AH662" t="s">
        <v>2272</v>
      </c>
      <c r="AI662" t="s">
        <v>2306</v>
      </c>
      <c r="AJ662" t="s">
        <v>2307</v>
      </c>
      <c r="AK662" t="s">
        <v>2319</v>
      </c>
      <c r="AL662" s="15" t="s">
        <v>2323</v>
      </c>
      <c r="AM662" t="s">
        <v>1585</v>
      </c>
      <c r="AN662" t="s">
        <v>1968</v>
      </c>
      <c r="AO662" t="s">
        <v>2272</v>
      </c>
      <c r="AP662" t="s">
        <v>2306</v>
      </c>
      <c r="AQ662" t="s">
        <v>2307</v>
      </c>
      <c r="AR662" t="s">
        <v>2319</v>
      </c>
      <c r="AS662" t="s">
        <v>2323</v>
      </c>
      <c r="AT662" s="4">
        <v>99.269000000000005</v>
      </c>
      <c r="AU662" s="12">
        <f>IF(Z662=AN662,1,0)</f>
        <v>1</v>
      </c>
      <c r="AV662" s="12">
        <f>IF(AA662=AO662,1,0)</f>
        <v>1</v>
      </c>
      <c r="AW662" s="12">
        <f>IF(AB662=AP662,1,0)</f>
        <v>1</v>
      </c>
      <c r="AX662" s="12">
        <f>IF(AC662=AQ662,1,0)</f>
        <v>1</v>
      </c>
      <c r="AY662" s="12">
        <f>IF(AD662=AR662,1,0)</f>
        <v>1</v>
      </c>
      <c r="AZ662" s="12">
        <f>IF(AE662=AS662,1,0)</f>
        <v>1</v>
      </c>
      <c r="BA662" t="s">
        <v>3031</v>
      </c>
      <c r="BB662" s="12">
        <v>0</v>
      </c>
    </row>
    <row r="663" spans="1:55" x14ac:dyDescent="0.25">
      <c r="A663" s="12">
        <v>673</v>
      </c>
      <c r="B663" s="12">
        <v>662</v>
      </c>
      <c r="C663" s="12">
        <v>0</v>
      </c>
      <c r="D663" t="s">
        <v>341</v>
      </c>
      <c r="E663" s="35" t="s">
        <v>3270</v>
      </c>
      <c r="F663" s="12">
        <v>5</v>
      </c>
      <c r="G663" t="s">
        <v>334</v>
      </c>
      <c r="H663">
        <v>1367</v>
      </c>
      <c r="I663">
        <v>1551</v>
      </c>
      <c r="J663" s="4">
        <v>99.853999999999999</v>
      </c>
      <c r="K663">
        <v>1367</v>
      </c>
      <c r="L663">
        <v>1</v>
      </c>
      <c r="M663">
        <v>1367</v>
      </c>
      <c r="N663">
        <v>21</v>
      </c>
      <c r="O663">
        <v>1387</v>
      </c>
      <c r="P663">
        <v>0</v>
      </c>
      <c r="Q663">
        <v>2514</v>
      </c>
      <c r="R663" s="12">
        <f>IF(LEFT(RIGHT(AE663,7),3)="HMT",1,0)</f>
        <v>0</v>
      </c>
      <c r="S663" s="12">
        <f>IF(J663&gt;99,1,0)</f>
        <v>1</v>
      </c>
      <c r="T663" s="12">
        <f>R663*S663</f>
        <v>0</v>
      </c>
      <c r="U663" s="12">
        <f>IF(LEFT(RIGHT(AE663,7),3)="HMT",0,1)</f>
        <v>1</v>
      </c>
      <c r="V663" s="12">
        <f>S663*U663</f>
        <v>1</v>
      </c>
      <c r="W663" s="12">
        <f>IF(J663&lt;98.5,1,0)</f>
        <v>0</v>
      </c>
      <c r="X663" s="12">
        <f>AZ663*W663</f>
        <v>0</v>
      </c>
      <c r="Y663" t="s">
        <v>1585</v>
      </c>
      <c r="Z663" t="s">
        <v>1968</v>
      </c>
      <c r="AA663" t="s">
        <v>2272</v>
      </c>
      <c r="AB663" t="s">
        <v>2306</v>
      </c>
      <c r="AC663" t="s">
        <v>2307</v>
      </c>
      <c r="AD663" t="s">
        <v>2319</v>
      </c>
      <c r="AE663" t="s">
        <v>2323</v>
      </c>
      <c r="AF663" t="s">
        <v>1585</v>
      </c>
      <c r="AG663" t="s">
        <v>1968</v>
      </c>
      <c r="AH663" t="s">
        <v>2272</v>
      </c>
      <c r="AI663" t="s">
        <v>2306</v>
      </c>
      <c r="AJ663" t="s">
        <v>2307</v>
      </c>
      <c r="AK663" t="s">
        <v>2319</v>
      </c>
      <c r="AL663" s="15" t="s">
        <v>2323</v>
      </c>
      <c r="AM663" t="s">
        <v>1585</v>
      </c>
      <c r="AN663" t="s">
        <v>1968</v>
      </c>
      <c r="AO663" t="s">
        <v>2272</v>
      </c>
      <c r="AP663" t="s">
        <v>2306</v>
      </c>
      <c r="AQ663" t="s">
        <v>2307</v>
      </c>
      <c r="AR663" s="21" t="s">
        <v>2319</v>
      </c>
      <c r="AS663" t="s">
        <v>2323</v>
      </c>
      <c r="AT663" s="4">
        <v>99.853999999999999</v>
      </c>
      <c r="AU663" s="12">
        <f>IF(Z663=AN663,1,0)</f>
        <v>1</v>
      </c>
      <c r="AV663" s="12">
        <f>IF(AA663=AO663,1,0)</f>
        <v>1</v>
      </c>
      <c r="AW663" s="12">
        <f>IF(AB663=AP663,1,0)</f>
        <v>1</v>
      </c>
      <c r="AX663" s="12">
        <f>IF(AC663=AQ663,1,0)</f>
        <v>1</v>
      </c>
      <c r="AY663" s="12">
        <f>IF(AD663=AR663,1,0)</f>
        <v>1</v>
      </c>
      <c r="AZ663" s="12">
        <f>IF(AE663=AS663,1,0)</f>
        <v>1</v>
      </c>
      <c r="BA663" t="s">
        <v>3031</v>
      </c>
      <c r="BB663" s="12">
        <v>0</v>
      </c>
    </row>
    <row r="664" spans="1:55" x14ac:dyDescent="0.25">
      <c r="A664" s="12">
        <v>674</v>
      </c>
      <c r="B664" s="12">
        <v>663</v>
      </c>
      <c r="C664" s="12">
        <v>0</v>
      </c>
      <c r="D664" t="s">
        <v>335</v>
      </c>
      <c r="E664" s="35" t="s">
        <v>3268</v>
      </c>
      <c r="F664" s="12">
        <v>1</v>
      </c>
      <c r="G664" t="s">
        <v>334</v>
      </c>
      <c r="H664">
        <v>1367</v>
      </c>
      <c r="I664">
        <v>1551</v>
      </c>
      <c r="J664" s="5">
        <v>99.049000000000007</v>
      </c>
      <c r="K664">
        <v>1367</v>
      </c>
      <c r="L664">
        <v>1</v>
      </c>
      <c r="M664">
        <v>1367</v>
      </c>
      <c r="N664">
        <v>21</v>
      </c>
      <c r="O664">
        <v>1387</v>
      </c>
      <c r="P664">
        <v>0</v>
      </c>
      <c r="Q664">
        <v>2453</v>
      </c>
      <c r="R664" s="12">
        <f>IF(LEFT(RIGHT(AE664,7),3)="HMT",1,0)</f>
        <v>0</v>
      </c>
      <c r="S664" s="12">
        <f>IF(J664&gt;99,1,0)</f>
        <v>1</v>
      </c>
      <c r="T664" s="12">
        <f>R664*S664</f>
        <v>0</v>
      </c>
      <c r="U664" s="12">
        <f>IF(LEFT(RIGHT(AE664,7),3)="HMT",0,1)</f>
        <v>1</v>
      </c>
      <c r="V664" s="12">
        <f>S664*U664</f>
        <v>1</v>
      </c>
      <c r="W664" s="12">
        <f>IF(J664&lt;98.5,1,0)</f>
        <v>0</v>
      </c>
      <c r="X664" s="12">
        <f>AZ664*W664</f>
        <v>0</v>
      </c>
      <c r="Y664" t="s">
        <v>1585</v>
      </c>
      <c r="Z664" t="s">
        <v>1968</v>
      </c>
      <c r="AA664" s="21" t="s">
        <v>2272</v>
      </c>
      <c r="AB664" s="21" t="s">
        <v>2306</v>
      </c>
      <c r="AC664" t="s">
        <v>2307</v>
      </c>
      <c r="AD664" t="s">
        <v>2319</v>
      </c>
      <c r="AE664" s="13" t="s">
        <v>2324</v>
      </c>
      <c r="AF664" t="s">
        <v>1585</v>
      </c>
      <c r="AG664" t="s">
        <v>1968</v>
      </c>
      <c r="AH664" s="21" t="s">
        <v>2272</v>
      </c>
      <c r="AI664" s="21" t="s">
        <v>2306</v>
      </c>
      <c r="AJ664" t="s">
        <v>2307</v>
      </c>
      <c r="AK664" t="s">
        <v>2319</v>
      </c>
      <c r="AL664" s="15" t="s">
        <v>2324</v>
      </c>
      <c r="AM664" t="s">
        <v>1585</v>
      </c>
      <c r="AN664" t="s">
        <v>1968</v>
      </c>
      <c r="AO664" s="21" t="s">
        <v>2272</v>
      </c>
      <c r="AP664" s="21" t="s">
        <v>2306</v>
      </c>
      <c r="AQ664" t="s">
        <v>2307</v>
      </c>
      <c r="AR664" s="21" t="s">
        <v>2319</v>
      </c>
      <c r="AS664" s="13" t="s">
        <v>2323</v>
      </c>
      <c r="AT664" s="5">
        <v>99.049000000000007</v>
      </c>
      <c r="AU664" s="12">
        <f>IF(Z664=AN664,1,0)</f>
        <v>1</v>
      </c>
      <c r="AV664" s="12">
        <f>IF(AA664=AO664,1,0)</f>
        <v>1</v>
      </c>
      <c r="AW664" s="12">
        <f>IF(AB664=AP664,1,0)</f>
        <v>1</v>
      </c>
      <c r="AX664" s="12">
        <f>IF(AC664=AQ664,1,0)</f>
        <v>1</v>
      </c>
      <c r="AY664" s="12">
        <f>IF(AD664=AR664,1,0)</f>
        <v>1</v>
      </c>
      <c r="AZ664" s="12">
        <f>IF(AE664=AS664,1,0)</f>
        <v>0</v>
      </c>
      <c r="BA664" t="s">
        <v>3031</v>
      </c>
      <c r="BB664" s="12">
        <v>0</v>
      </c>
      <c r="BC664" t="s">
        <v>3091</v>
      </c>
    </row>
    <row r="665" spans="1:55" x14ac:dyDescent="0.25">
      <c r="A665" s="12">
        <v>675</v>
      </c>
      <c r="B665" s="12">
        <v>664</v>
      </c>
      <c r="C665" s="12">
        <v>0</v>
      </c>
      <c r="D665" t="s">
        <v>333</v>
      </c>
      <c r="E665" s="35" t="s">
        <v>3268</v>
      </c>
      <c r="F665" s="12">
        <v>2</v>
      </c>
      <c r="G665" t="s">
        <v>334</v>
      </c>
      <c r="H665">
        <v>1368</v>
      </c>
      <c r="I665">
        <v>1551</v>
      </c>
      <c r="J665" s="6">
        <v>98.757000000000005</v>
      </c>
      <c r="K665">
        <v>1368</v>
      </c>
      <c r="L665">
        <v>1</v>
      </c>
      <c r="M665">
        <v>1368</v>
      </c>
      <c r="N665">
        <v>21</v>
      </c>
      <c r="O665">
        <v>1387</v>
      </c>
      <c r="P665">
        <v>0</v>
      </c>
      <c r="Q665">
        <v>2431</v>
      </c>
      <c r="R665" s="12">
        <f>IF(LEFT(RIGHT(AE665,7),3)="HMT",1,0)</f>
        <v>0</v>
      </c>
      <c r="S665" s="12">
        <f>IF(J665&gt;99,1,0)</f>
        <v>0</v>
      </c>
      <c r="T665" s="12">
        <f>R665*S665</f>
        <v>0</v>
      </c>
      <c r="U665" s="12">
        <f>IF(LEFT(RIGHT(AE665,7),3)="HMT",0,1)</f>
        <v>1</v>
      </c>
      <c r="V665" s="12">
        <f>S665*U665</f>
        <v>0</v>
      </c>
      <c r="W665" s="12">
        <f>IF(J665&lt;98.5,1,0)</f>
        <v>0</v>
      </c>
      <c r="X665" s="12">
        <f>AZ665*W665</f>
        <v>0</v>
      </c>
      <c r="Y665" t="s">
        <v>1585</v>
      </c>
      <c r="Z665" t="s">
        <v>1968</v>
      </c>
      <c r="AA665" s="21" t="s">
        <v>2272</v>
      </c>
      <c r="AB665" s="21" t="s">
        <v>2306</v>
      </c>
      <c r="AC665" t="s">
        <v>2307</v>
      </c>
      <c r="AD665" t="s">
        <v>2319</v>
      </c>
      <c r="AE665" s="13" t="s">
        <v>2324</v>
      </c>
      <c r="AF665" t="s">
        <v>1585</v>
      </c>
      <c r="AG665" t="s">
        <v>1968</v>
      </c>
      <c r="AH665" s="21" t="s">
        <v>2272</v>
      </c>
      <c r="AI665" s="21" t="s">
        <v>2306</v>
      </c>
      <c r="AJ665" t="s">
        <v>2307</v>
      </c>
      <c r="AK665" t="s">
        <v>2319</v>
      </c>
      <c r="AL665" s="15" t="s">
        <v>2324</v>
      </c>
      <c r="AM665" t="s">
        <v>1585</v>
      </c>
      <c r="AN665" t="s">
        <v>1968</v>
      </c>
      <c r="AO665" s="21" t="s">
        <v>2272</v>
      </c>
      <c r="AP665" s="21" t="s">
        <v>2306</v>
      </c>
      <c r="AQ665" t="s">
        <v>2307</v>
      </c>
      <c r="AR665" s="21" t="s">
        <v>2319</v>
      </c>
      <c r="AS665" s="13" t="s">
        <v>2323</v>
      </c>
      <c r="AT665" s="6">
        <v>98.757000000000005</v>
      </c>
      <c r="AU665" s="12">
        <f>IF(Z665=AN665,1,0)</f>
        <v>1</v>
      </c>
      <c r="AV665" s="12">
        <f>IF(AA665=AO665,1,0)</f>
        <v>1</v>
      </c>
      <c r="AW665" s="12">
        <f>IF(AB665=AP665,1,0)</f>
        <v>1</v>
      </c>
      <c r="AX665" s="12">
        <f>IF(AC665=AQ665,1,0)</f>
        <v>1</v>
      </c>
      <c r="AY665" s="12">
        <f>IF(AD665=AR665,1,0)</f>
        <v>1</v>
      </c>
      <c r="AZ665" s="12">
        <f>IF(AE665=AS665,1,0)</f>
        <v>0</v>
      </c>
      <c r="BA665" t="s">
        <v>3031</v>
      </c>
      <c r="BB665" s="12">
        <v>0</v>
      </c>
      <c r="BC665" t="s">
        <v>3091</v>
      </c>
    </row>
    <row r="666" spans="1:55" x14ac:dyDescent="0.25">
      <c r="A666" s="12">
        <v>676</v>
      </c>
      <c r="B666" s="12">
        <v>665</v>
      </c>
      <c r="C666" s="12">
        <v>0</v>
      </c>
      <c r="D666" t="s">
        <v>1291</v>
      </c>
      <c r="E666" s="35" t="s">
        <v>3741</v>
      </c>
      <c r="F666" s="12">
        <v>1</v>
      </c>
      <c r="G666" t="s">
        <v>1292</v>
      </c>
      <c r="H666">
        <v>1365</v>
      </c>
      <c r="I666">
        <v>1524</v>
      </c>
      <c r="J666" s="8">
        <v>96.058000000000007</v>
      </c>
      <c r="K666">
        <v>1370</v>
      </c>
      <c r="L666">
        <v>1</v>
      </c>
      <c r="M666">
        <v>1365</v>
      </c>
      <c r="N666">
        <v>21</v>
      </c>
      <c r="O666">
        <v>1387</v>
      </c>
      <c r="P666">
        <v>0</v>
      </c>
      <c r="Q666">
        <v>2224</v>
      </c>
      <c r="R666" s="12">
        <f>IF(LEFT(RIGHT(AE666,7),3)="HMT",1,0)</f>
        <v>1</v>
      </c>
      <c r="S666" s="12">
        <f>IF(J666&gt;99,1,0)</f>
        <v>0</v>
      </c>
      <c r="T666" s="12">
        <f>R666*S666</f>
        <v>0</v>
      </c>
      <c r="U666" s="12">
        <f>IF(LEFT(RIGHT(AE666,7),3)="HMT",0,1)</f>
        <v>0</v>
      </c>
      <c r="V666" s="12">
        <f>S666*U666</f>
        <v>0</v>
      </c>
      <c r="W666" s="12">
        <f>IF(J666&lt;98.5,1,0)</f>
        <v>1</v>
      </c>
      <c r="X666" s="12">
        <f>AZ666*W666</f>
        <v>0</v>
      </c>
      <c r="Y666" t="s">
        <v>1585</v>
      </c>
      <c r="Z666" t="s">
        <v>1968</v>
      </c>
      <c r="AA666" t="s">
        <v>2272</v>
      </c>
      <c r="AB666" t="s">
        <v>2306</v>
      </c>
      <c r="AC666" t="s">
        <v>2307</v>
      </c>
      <c r="AD666" t="s">
        <v>2319</v>
      </c>
      <c r="AE666" s="14" t="s">
        <v>2325</v>
      </c>
      <c r="AF666" t="s">
        <v>1585</v>
      </c>
      <c r="AG666" t="s">
        <v>1968</v>
      </c>
      <c r="AH666" t="s">
        <v>2272</v>
      </c>
      <c r="AI666" t="s">
        <v>2306</v>
      </c>
      <c r="AJ666" t="s">
        <v>2307</v>
      </c>
      <c r="AK666" t="s">
        <v>2319</v>
      </c>
      <c r="AL666" s="15" t="s">
        <v>2325</v>
      </c>
      <c r="AM666" t="s">
        <v>1585</v>
      </c>
      <c r="AN666" t="s">
        <v>1968</v>
      </c>
      <c r="AO666" t="s">
        <v>2272</v>
      </c>
      <c r="AP666" t="s">
        <v>2306</v>
      </c>
      <c r="AQ666" t="s">
        <v>2307</v>
      </c>
      <c r="AR666" t="s">
        <v>2319</v>
      </c>
      <c r="AS666" t="s">
        <v>2926</v>
      </c>
      <c r="AT666" s="8">
        <v>96.058000000000007</v>
      </c>
      <c r="AU666" s="12">
        <f>IF(Z666=AN666,1,0)</f>
        <v>1</v>
      </c>
      <c r="AV666" s="12">
        <f>IF(AA666=AO666,1,0)</f>
        <v>1</v>
      </c>
      <c r="AW666" s="12">
        <f>IF(AB666=AP666,1,0)</f>
        <v>1</v>
      </c>
      <c r="AX666" s="12">
        <f>IF(AC666=AQ666,1,0)</f>
        <v>1</v>
      </c>
      <c r="AY666" s="12">
        <f>IF(AD666=AR666,1,0)</f>
        <v>1</v>
      </c>
      <c r="AZ666" s="12">
        <f>IF(AE666=AS666,1,0)</f>
        <v>0</v>
      </c>
      <c r="BA666" t="s">
        <v>3031</v>
      </c>
      <c r="BB666" s="12">
        <v>0</v>
      </c>
    </row>
    <row r="667" spans="1:55" x14ac:dyDescent="0.25">
      <c r="A667" s="12">
        <v>677</v>
      </c>
      <c r="B667" s="12">
        <v>666</v>
      </c>
      <c r="C667" s="12">
        <v>0</v>
      </c>
      <c r="D667" t="s">
        <v>1293</v>
      </c>
      <c r="E667" s="35" t="s">
        <v>3741</v>
      </c>
      <c r="F667" s="12">
        <v>2</v>
      </c>
      <c r="G667" t="s">
        <v>1292</v>
      </c>
      <c r="H667">
        <v>1365</v>
      </c>
      <c r="I667">
        <v>1524</v>
      </c>
      <c r="J667" s="8">
        <v>96.203999999999994</v>
      </c>
      <c r="K667">
        <v>1370</v>
      </c>
      <c r="L667">
        <v>1</v>
      </c>
      <c r="M667">
        <v>1365</v>
      </c>
      <c r="N667">
        <v>21</v>
      </c>
      <c r="O667">
        <v>1387</v>
      </c>
      <c r="P667">
        <v>0</v>
      </c>
      <c r="Q667">
        <v>2235</v>
      </c>
      <c r="R667" s="12">
        <f>IF(LEFT(RIGHT(AE667,7),3)="HMT",1,0)</f>
        <v>1</v>
      </c>
      <c r="S667" s="12">
        <f>IF(J667&gt;99,1,0)</f>
        <v>0</v>
      </c>
      <c r="T667" s="12">
        <f>R667*S667</f>
        <v>0</v>
      </c>
      <c r="U667" s="12">
        <f>IF(LEFT(RIGHT(AE667,7),3)="HMT",0,1)</f>
        <v>0</v>
      </c>
      <c r="V667" s="12">
        <f>S667*U667</f>
        <v>0</v>
      </c>
      <c r="W667" s="12">
        <f>IF(J667&lt;98.5,1,0)</f>
        <v>1</v>
      </c>
      <c r="X667" s="12">
        <f>AZ667*W667</f>
        <v>0</v>
      </c>
      <c r="Y667" t="s">
        <v>1585</v>
      </c>
      <c r="Z667" t="s">
        <v>1968</v>
      </c>
      <c r="AA667" t="s">
        <v>2272</v>
      </c>
      <c r="AB667" t="s">
        <v>2306</v>
      </c>
      <c r="AC667" t="s">
        <v>2307</v>
      </c>
      <c r="AD667" t="s">
        <v>2319</v>
      </c>
      <c r="AE667" s="14" t="s">
        <v>2325</v>
      </c>
      <c r="AF667" t="s">
        <v>1585</v>
      </c>
      <c r="AG667" t="s">
        <v>1968</v>
      </c>
      <c r="AH667" t="s">
        <v>2272</v>
      </c>
      <c r="AI667" t="s">
        <v>2306</v>
      </c>
      <c r="AJ667" t="s">
        <v>2307</v>
      </c>
      <c r="AK667" t="s">
        <v>2319</v>
      </c>
      <c r="AL667" s="15" t="s">
        <v>2325</v>
      </c>
      <c r="AM667" t="s">
        <v>1585</v>
      </c>
      <c r="AN667" t="s">
        <v>1968</v>
      </c>
      <c r="AO667" t="s">
        <v>2272</v>
      </c>
      <c r="AP667" t="s">
        <v>2306</v>
      </c>
      <c r="AQ667" t="s">
        <v>2307</v>
      </c>
      <c r="AR667" t="s">
        <v>2319</v>
      </c>
      <c r="AS667" t="s">
        <v>2926</v>
      </c>
      <c r="AT667" s="8">
        <v>96.203999999999994</v>
      </c>
      <c r="AU667" s="12">
        <f>IF(Z667=AN667,1,0)</f>
        <v>1</v>
      </c>
      <c r="AV667" s="12">
        <f>IF(AA667=AO667,1,0)</f>
        <v>1</v>
      </c>
      <c r="AW667" s="12">
        <f>IF(AB667=AP667,1,0)</f>
        <v>1</v>
      </c>
      <c r="AX667" s="12">
        <f>IF(AC667=AQ667,1,0)</f>
        <v>1</v>
      </c>
      <c r="AY667" s="12">
        <f>IF(AD667=AR667,1,0)</f>
        <v>1</v>
      </c>
      <c r="AZ667" s="12">
        <f>IF(AE667=AS667,1,0)</f>
        <v>0</v>
      </c>
      <c r="BA667" t="s">
        <v>3031</v>
      </c>
      <c r="BB667" s="12">
        <v>0</v>
      </c>
    </row>
    <row r="668" spans="1:55" x14ac:dyDescent="0.25">
      <c r="A668" s="12">
        <v>678</v>
      </c>
      <c r="B668" s="12">
        <v>667</v>
      </c>
      <c r="C668" s="12">
        <v>0</v>
      </c>
      <c r="D668" t="s">
        <v>1515</v>
      </c>
      <c r="E668" s="35" t="s">
        <v>3862</v>
      </c>
      <c r="F668" s="12">
        <v>1</v>
      </c>
      <c r="G668" t="s">
        <v>1467</v>
      </c>
      <c r="H668">
        <v>1367</v>
      </c>
      <c r="I668">
        <v>1497</v>
      </c>
      <c r="J668" s="8">
        <v>95.230999999999995</v>
      </c>
      <c r="K668">
        <v>1363</v>
      </c>
      <c r="L668">
        <v>8</v>
      </c>
      <c r="M668">
        <v>1367</v>
      </c>
      <c r="N668">
        <v>1</v>
      </c>
      <c r="O668">
        <v>1360</v>
      </c>
      <c r="P668">
        <v>0</v>
      </c>
      <c r="Q668">
        <v>2156</v>
      </c>
      <c r="R668" s="12">
        <f>IF(LEFT(RIGHT(AE668,7),3)="HMT",1,0)</f>
        <v>1</v>
      </c>
      <c r="S668" s="12">
        <f>IF(J668&gt;99,1,0)</f>
        <v>0</v>
      </c>
      <c r="T668" s="12">
        <f>R668*S668</f>
        <v>0</v>
      </c>
      <c r="U668" s="12">
        <f>IF(LEFT(RIGHT(AE668,7),3)="HMT",0,1)</f>
        <v>0</v>
      </c>
      <c r="V668" s="12">
        <f>S668*U668</f>
        <v>0</v>
      </c>
      <c r="W668" s="12">
        <f>IF(J668&lt;98.5,1,0)</f>
        <v>1</v>
      </c>
      <c r="X668" s="12">
        <f>AZ668*W668</f>
        <v>0</v>
      </c>
      <c r="Y668" t="s">
        <v>1585</v>
      </c>
      <c r="Z668" t="s">
        <v>1968</v>
      </c>
      <c r="AA668" t="s">
        <v>2272</v>
      </c>
      <c r="AB668" t="s">
        <v>2306</v>
      </c>
      <c r="AC668" t="s">
        <v>2307</v>
      </c>
      <c r="AD668" t="s">
        <v>2319</v>
      </c>
      <c r="AE668" s="14" t="s">
        <v>2326</v>
      </c>
      <c r="AF668" t="s">
        <v>1585</v>
      </c>
      <c r="AG668" t="s">
        <v>1968</v>
      </c>
      <c r="AH668" t="s">
        <v>2272</v>
      </c>
      <c r="AI668" t="s">
        <v>2306</v>
      </c>
      <c r="AJ668" t="s">
        <v>2307</v>
      </c>
      <c r="AK668" t="s">
        <v>2319</v>
      </c>
      <c r="AL668" s="15" t="s">
        <v>2326</v>
      </c>
      <c r="AM668" t="s">
        <v>1585</v>
      </c>
      <c r="AN668" t="s">
        <v>1968</v>
      </c>
      <c r="AO668" t="s">
        <v>2272</v>
      </c>
      <c r="AP668" t="s">
        <v>2306</v>
      </c>
      <c r="AQ668" t="s">
        <v>2307</v>
      </c>
      <c r="AR668" t="s">
        <v>2319</v>
      </c>
      <c r="AS668" t="s">
        <v>2321</v>
      </c>
      <c r="AT668" s="8">
        <v>95.230999999999995</v>
      </c>
      <c r="AU668" s="12">
        <f>IF(Z668=AN668,1,0)</f>
        <v>1</v>
      </c>
      <c r="AV668" s="12">
        <f>IF(AA668=AO668,1,0)</f>
        <v>1</v>
      </c>
      <c r="AW668" s="12">
        <f>IF(AB668=AP668,1,0)</f>
        <v>1</v>
      </c>
      <c r="AX668" s="12">
        <f>IF(AC668=AQ668,1,0)</f>
        <v>1</v>
      </c>
      <c r="AY668" s="12">
        <f>IF(AD668=AR668,1,0)</f>
        <v>1</v>
      </c>
      <c r="AZ668" s="12">
        <f>IF(AE668=AS668,1,0)</f>
        <v>0</v>
      </c>
      <c r="BA668" t="s">
        <v>3031</v>
      </c>
      <c r="BB668" s="12">
        <v>0</v>
      </c>
    </row>
    <row r="669" spans="1:55" x14ac:dyDescent="0.25">
      <c r="A669" s="12">
        <v>679</v>
      </c>
      <c r="B669" s="12">
        <v>668</v>
      </c>
      <c r="C669" s="12">
        <v>0</v>
      </c>
      <c r="D669" t="s">
        <v>1513</v>
      </c>
      <c r="E669" s="35" t="s">
        <v>3862</v>
      </c>
      <c r="F669" s="12">
        <v>2</v>
      </c>
      <c r="G669" t="s">
        <v>1514</v>
      </c>
      <c r="H669">
        <v>1367</v>
      </c>
      <c r="I669">
        <v>1498</v>
      </c>
      <c r="J669" s="8">
        <v>95.378</v>
      </c>
      <c r="K669">
        <v>1363</v>
      </c>
      <c r="L669">
        <v>8</v>
      </c>
      <c r="M669">
        <v>1367</v>
      </c>
      <c r="N669">
        <v>1</v>
      </c>
      <c r="O669">
        <v>1360</v>
      </c>
      <c r="P669">
        <v>0</v>
      </c>
      <c r="Q669">
        <v>2167</v>
      </c>
      <c r="R669" s="12">
        <f>IF(LEFT(RIGHT(AE669,7),3)="HMT",1,0)</f>
        <v>1</v>
      </c>
      <c r="S669" s="12">
        <f>IF(J669&gt;99,1,0)</f>
        <v>0</v>
      </c>
      <c r="T669" s="12">
        <f>R669*S669</f>
        <v>0</v>
      </c>
      <c r="U669" s="12">
        <f>IF(LEFT(RIGHT(AE669,7),3)="HMT",0,1)</f>
        <v>0</v>
      </c>
      <c r="V669" s="12">
        <f>S669*U669</f>
        <v>0</v>
      </c>
      <c r="W669" s="12">
        <f>IF(J669&lt;98.5,1,0)</f>
        <v>1</v>
      </c>
      <c r="X669" s="12">
        <f>AZ669*W669</f>
        <v>0</v>
      </c>
      <c r="Y669" t="s">
        <v>1585</v>
      </c>
      <c r="Z669" t="s">
        <v>1968</v>
      </c>
      <c r="AA669" t="s">
        <v>2272</v>
      </c>
      <c r="AB669" t="s">
        <v>2306</v>
      </c>
      <c r="AC669" t="s">
        <v>2307</v>
      </c>
      <c r="AD669" t="s">
        <v>2319</v>
      </c>
      <c r="AE669" s="14" t="s">
        <v>2326</v>
      </c>
      <c r="AF669" t="s">
        <v>1585</v>
      </c>
      <c r="AG669" t="s">
        <v>1968</v>
      </c>
      <c r="AH669" t="s">
        <v>2272</v>
      </c>
      <c r="AI669" t="s">
        <v>2306</v>
      </c>
      <c r="AJ669" t="s">
        <v>2307</v>
      </c>
      <c r="AK669" t="s">
        <v>2319</v>
      </c>
      <c r="AL669" s="15" t="s">
        <v>2326</v>
      </c>
      <c r="AM669" t="s">
        <v>1585</v>
      </c>
      <c r="AN669" t="s">
        <v>1968</v>
      </c>
      <c r="AO669" t="s">
        <v>2272</v>
      </c>
      <c r="AP669" t="s">
        <v>2306</v>
      </c>
      <c r="AQ669" t="s">
        <v>2307</v>
      </c>
      <c r="AR669" t="s">
        <v>2319</v>
      </c>
      <c r="AS669" t="s">
        <v>2320</v>
      </c>
      <c r="AT669" s="8">
        <v>95.378</v>
      </c>
      <c r="AU669" s="12">
        <f>IF(Z669=AN669,1,0)</f>
        <v>1</v>
      </c>
      <c r="AV669" s="12">
        <f>IF(AA669=AO669,1,0)</f>
        <v>1</v>
      </c>
      <c r="AW669" s="12">
        <f>IF(AB669=AP669,1,0)</f>
        <v>1</v>
      </c>
      <c r="AX669" s="12">
        <f>IF(AC669=AQ669,1,0)</f>
        <v>1</v>
      </c>
      <c r="AY669" s="12">
        <f>IF(AD669=AR669,1,0)</f>
        <v>1</v>
      </c>
      <c r="AZ669" s="12">
        <f>IF(AE669=AS669,1,0)</f>
        <v>0</v>
      </c>
      <c r="BA669" t="s">
        <v>3031</v>
      </c>
      <c r="BB669" s="12">
        <v>0</v>
      </c>
    </row>
    <row r="670" spans="1:55" x14ac:dyDescent="0.25">
      <c r="A670" s="12">
        <v>680</v>
      </c>
      <c r="B670" s="12">
        <v>669</v>
      </c>
      <c r="C670" s="12">
        <v>0</v>
      </c>
      <c r="D670" t="s">
        <v>287</v>
      </c>
      <c r="E670" s="35" t="s">
        <v>3245</v>
      </c>
      <c r="F670" s="12">
        <v>1</v>
      </c>
      <c r="G670" t="s">
        <v>288</v>
      </c>
      <c r="H670">
        <v>1354</v>
      </c>
      <c r="I670">
        <v>1489</v>
      </c>
      <c r="J670" s="9">
        <v>91.641999999999996</v>
      </c>
      <c r="K670">
        <v>1364</v>
      </c>
      <c r="L670">
        <v>1</v>
      </c>
      <c r="M670">
        <v>1354</v>
      </c>
      <c r="N670">
        <v>3</v>
      </c>
      <c r="O670">
        <v>1360</v>
      </c>
      <c r="P670">
        <v>0</v>
      </c>
      <c r="Q670">
        <v>1873</v>
      </c>
      <c r="R670" s="12">
        <f>IF(LEFT(RIGHT(AE670,7),3)="HMT",1,0)</f>
        <v>1</v>
      </c>
      <c r="S670" s="12">
        <f>IF(J670&gt;99,1,0)</f>
        <v>0</v>
      </c>
      <c r="T670" s="12">
        <f>R670*S670</f>
        <v>0</v>
      </c>
      <c r="U670" s="12">
        <f>IF(LEFT(RIGHT(AE670,7),3)="HMT",0,1)</f>
        <v>0</v>
      </c>
      <c r="V670" s="12">
        <f>S670*U670</f>
        <v>0</v>
      </c>
      <c r="W670" s="12">
        <f>IF(J670&lt;98.5,1,0)</f>
        <v>1</v>
      </c>
      <c r="X670" s="12">
        <f>AZ670*W670</f>
        <v>0</v>
      </c>
      <c r="Y670" t="s">
        <v>1585</v>
      </c>
      <c r="Z670" t="s">
        <v>1968</v>
      </c>
      <c r="AA670" s="21" t="s">
        <v>2272</v>
      </c>
      <c r="AB670" s="19" t="s">
        <v>2306</v>
      </c>
      <c r="AC670" s="14" t="s">
        <v>2307</v>
      </c>
      <c r="AD670" t="s">
        <v>2327</v>
      </c>
      <c r="AE670" s="14" t="s">
        <v>2328</v>
      </c>
      <c r="AF670" t="s">
        <v>1585</v>
      </c>
      <c r="AG670" t="s">
        <v>1968</v>
      </c>
      <c r="AH670" s="21" t="s">
        <v>2272</v>
      </c>
      <c r="AI670" s="40" t="s">
        <v>2273</v>
      </c>
      <c r="AJ670" s="39" t="s">
        <v>2274</v>
      </c>
      <c r="AK670" t="s">
        <v>2327</v>
      </c>
      <c r="AL670" s="15" t="s">
        <v>2328</v>
      </c>
      <c r="AM670" t="s">
        <v>1585</v>
      </c>
      <c r="AN670" t="s">
        <v>1968</v>
      </c>
      <c r="AO670" s="21" t="s">
        <v>2272</v>
      </c>
      <c r="AP670" s="19" t="s">
        <v>2273</v>
      </c>
      <c r="AQ670" s="14" t="s">
        <v>2274</v>
      </c>
      <c r="AR670" t="s">
        <v>2927</v>
      </c>
      <c r="AS670" t="s">
        <v>2928</v>
      </c>
      <c r="AT670" s="9">
        <v>91.641999999999996</v>
      </c>
      <c r="AU670" s="12">
        <f>IF(Z670=AN670,1,0)</f>
        <v>1</v>
      </c>
      <c r="AV670" s="12">
        <f>IF(AA670=AO670,1,0)</f>
        <v>1</v>
      </c>
      <c r="AW670" s="12">
        <f>IF(AB670=AP670,1,0)</f>
        <v>0</v>
      </c>
      <c r="AX670" s="12">
        <f>IF(AC670=AQ670,1,0)</f>
        <v>0</v>
      </c>
      <c r="AY670" s="12">
        <f>IF(AD670=AR670,1,0)</f>
        <v>0</v>
      </c>
      <c r="AZ670" s="12">
        <f>IF(AE670=AS670,1,0)</f>
        <v>0</v>
      </c>
      <c r="BA670" t="s">
        <v>3031</v>
      </c>
      <c r="BB670" s="12">
        <v>0</v>
      </c>
      <c r="BC670" s="14" t="s">
        <v>3039</v>
      </c>
    </row>
    <row r="671" spans="1:55" x14ac:dyDescent="0.25">
      <c r="A671" s="12">
        <v>681</v>
      </c>
      <c r="B671" s="12">
        <v>670</v>
      </c>
      <c r="C671" s="12">
        <v>0</v>
      </c>
      <c r="D671" t="s">
        <v>295</v>
      </c>
      <c r="E671" s="35" t="s">
        <v>3248</v>
      </c>
      <c r="F671" s="12">
        <v>1</v>
      </c>
      <c r="G671" t="s">
        <v>288</v>
      </c>
      <c r="H671">
        <v>1354</v>
      </c>
      <c r="I671">
        <v>1489</v>
      </c>
      <c r="J671" s="9">
        <v>91.935000000000002</v>
      </c>
      <c r="K671">
        <v>1364</v>
      </c>
      <c r="L671">
        <v>1</v>
      </c>
      <c r="M671">
        <v>1354</v>
      </c>
      <c r="N671">
        <v>3</v>
      </c>
      <c r="O671">
        <v>1360</v>
      </c>
      <c r="P671">
        <v>0</v>
      </c>
      <c r="Q671">
        <v>1895</v>
      </c>
      <c r="R671" s="12">
        <f>IF(LEFT(RIGHT(AE671,7),3)="HMT",1,0)</f>
        <v>1</v>
      </c>
      <c r="S671" s="12">
        <f>IF(J671&gt;99,1,0)</f>
        <v>0</v>
      </c>
      <c r="T671" s="12">
        <f>R671*S671</f>
        <v>0</v>
      </c>
      <c r="U671" s="12">
        <f>IF(LEFT(RIGHT(AE671,7),3)="HMT",0,1)</f>
        <v>0</v>
      </c>
      <c r="V671" s="12">
        <f>S671*U671</f>
        <v>0</v>
      </c>
      <c r="W671" s="12">
        <f>IF(J671&lt;98.5,1,0)</f>
        <v>1</v>
      </c>
      <c r="X671" s="12">
        <f>AZ671*W671</f>
        <v>0</v>
      </c>
      <c r="Y671" t="s">
        <v>1585</v>
      </c>
      <c r="Z671" t="s">
        <v>1968</v>
      </c>
      <c r="AA671" s="21" t="s">
        <v>2272</v>
      </c>
      <c r="AB671" s="19" t="s">
        <v>2306</v>
      </c>
      <c r="AC671" s="14" t="s">
        <v>2307</v>
      </c>
      <c r="AD671" t="s">
        <v>2327</v>
      </c>
      <c r="AE671" s="14" t="s">
        <v>2329</v>
      </c>
      <c r="AF671" t="s">
        <v>1585</v>
      </c>
      <c r="AG671" t="s">
        <v>1968</v>
      </c>
      <c r="AH671" s="21" t="s">
        <v>2272</v>
      </c>
      <c r="AI671" s="40" t="s">
        <v>2273</v>
      </c>
      <c r="AJ671" s="39" t="s">
        <v>2274</v>
      </c>
      <c r="AK671" t="s">
        <v>2327</v>
      </c>
      <c r="AL671" s="15" t="s">
        <v>2329</v>
      </c>
      <c r="AM671" t="s">
        <v>1585</v>
      </c>
      <c r="AN671" t="s">
        <v>1968</v>
      </c>
      <c r="AO671" s="21" t="s">
        <v>2272</v>
      </c>
      <c r="AP671" s="19" t="s">
        <v>2273</v>
      </c>
      <c r="AQ671" s="14" t="s">
        <v>2274</v>
      </c>
      <c r="AR671" t="s">
        <v>2927</v>
      </c>
      <c r="AS671" t="s">
        <v>2928</v>
      </c>
      <c r="AT671" s="9">
        <v>91.935000000000002</v>
      </c>
      <c r="AU671" s="12">
        <f>IF(Z671=AN671,1,0)</f>
        <v>1</v>
      </c>
      <c r="AV671" s="12">
        <f>IF(AA671=AO671,1,0)</f>
        <v>1</v>
      </c>
      <c r="AW671" s="12">
        <f>IF(AB671=AP671,1,0)</f>
        <v>0</v>
      </c>
      <c r="AX671" s="12">
        <f>IF(AC671=AQ671,1,0)</f>
        <v>0</v>
      </c>
      <c r="AY671" s="12">
        <f>IF(AD671=AR671,1,0)</f>
        <v>0</v>
      </c>
      <c r="AZ671" s="12">
        <f>IF(AE671=AS671,1,0)</f>
        <v>0</v>
      </c>
      <c r="BA671" t="s">
        <v>3031</v>
      </c>
      <c r="BB671" s="12">
        <v>0</v>
      </c>
      <c r="BC671" s="14" t="s">
        <v>3039</v>
      </c>
    </row>
    <row r="672" spans="1:55" x14ac:dyDescent="0.25">
      <c r="A672" s="12">
        <v>682</v>
      </c>
      <c r="B672" s="12">
        <v>671</v>
      </c>
      <c r="C672" s="12">
        <v>0</v>
      </c>
      <c r="D672" t="s">
        <v>300</v>
      </c>
      <c r="E672" s="35" t="s">
        <v>3251</v>
      </c>
      <c r="F672" s="12">
        <v>1</v>
      </c>
      <c r="G672" t="s">
        <v>288</v>
      </c>
      <c r="H672">
        <v>1354</v>
      </c>
      <c r="I672">
        <v>1489</v>
      </c>
      <c r="J672" s="9">
        <v>91.641999999999996</v>
      </c>
      <c r="K672">
        <v>1364</v>
      </c>
      <c r="L672">
        <v>1</v>
      </c>
      <c r="M672">
        <v>1354</v>
      </c>
      <c r="N672">
        <v>3</v>
      </c>
      <c r="O672">
        <v>1360</v>
      </c>
      <c r="P672">
        <v>0</v>
      </c>
      <c r="Q672">
        <v>1873</v>
      </c>
      <c r="R672" s="12">
        <f>IF(LEFT(RIGHT(AE672,7),3)="HMT",1,0)</f>
        <v>1</v>
      </c>
      <c r="S672" s="12">
        <f>IF(J672&gt;99,1,0)</f>
        <v>0</v>
      </c>
      <c r="T672" s="12">
        <f>R672*S672</f>
        <v>0</v>
      </c>
      <c r="U672" s="12">
        <f>IF(LEFT(RIGHT(AE672,7),3)="HMT",0,1)</f>
        <v>0</v>
      </c>
      <c r="V672" s="12">
        <f>S672*U672</f>
        <v>0</v>
      </c>
      <c r="W672" s="12">
        <f>IF(J672&lt;98.5,1,0)</f>
        <v>1</v>
      </c>
      <c r="X672" s="12">
        <f>AZ672*W672</f>
        <v>0</v>
      </c>
      <c r="Y672" t="s">
        <v>1585</v>
      </c>
      <c r="Z672" t="s">
        <v>1968</v>
      </c>
      <c r="AA672" s="21" t="s">
        <v>2272</v>
      </c>
      <c r="AB672" s="19" t="s">
        <v>2306</v>
      </c>
      <c r="AC672" s="14" t="s">
        <v>2307</v>
      </c>
      <c r="AD672" t="s">
        <v>2327</v>
      </c>
      <c r="AE672" s="14" t="s">
        <v>2330</v>
      </c>
      <c r="AF672" t="s">
        <v>1585</v>
      </c>
      <c r="AG672" t="s">
        <v>1968</v>
      </c>
      <c r="AH672" s="21" t="s">
        <v>2272</v>
      </c>
      <c r="AI672" s="40" t="s">
        <v>2273</v>
      </c>
      <c r="AJ672" s="39" t="s">
        <v>2274</v>
      </c>
      <c r="AK672" t="s">
        <v>2327</v>
      </c>
      <c r="AL672" s="15" t="s">
        <v>2330</v>
      </c>
      <c r="AM672" t="s">
        <v>1585</v>
      </c>
      <c r="AN672" t="s">
        <v>1968</v>
      </c>
      <c r="AO672" s="21" t="s">
        <v>2272</v>
      </c>
      <c r="AP672" s="19" t="s">
        <v>2273</v>
      </c>
      <c r="AQ672" s="14" t="s">
        <v>2274</v>
      </c>
      <c r="AR672" t="s">
        <v>2927</v>
      </c>
      <c r="AS672" t="s">
        <v>2928</v>
      </c>
      <c r="AT672" s="9">
        <v>91.641999999999996</v>
      </c>
      <c r="AU672" s="12">
        <f>IF(Z672=AN672,1,0)</f>
        <v>1</v>
      </c>
      <c r="AV672" s="12">
        <f>IF(AA672=AO672,1,0)</f>
        <v>1</v>
      </c>
      <c r="AW672" s="12">
        <f>IF(AB672=AP672,1,0)</f>
        <v>0</v>
      </c>
      <c r="AX672" s="12">
        <f>IF(AC672=AQ672,1,0)</f>
        <v>0</v>
      </c>
      <c r="AY672" s="12">
        <f>IF(AD672=AR672,1,0)</f>
        <v>0</v>
      </c>
      <c r="AZ672" s="12">
        <f>IF(AE672=AS672,1,0)</f>
        <v>0</v>
      </c>
      <c r="BA672" t="s">
        <v>3031</v>
      </c>
      <c r="BB672" s="12">
        <v>0</v>
      </c>
      <c r="BC672" s="14" t="s">
        <v>3039</v>
      </c>
    </row>
    <row r="673" spans="1:55" x14ac:dyDescent="0.25">
      <c r="A673" s="12">
        <v>683</v>
      </c>
      <c r="B673" s="12">
        <v>672</v>
      </c>
      <c r="C673" s="12">
        <v>0</v>
      </c>
      <c r="D673" t="s">
        <v>299</v>
      </c>
      <c r="E673" s="35" t="s">
        <v>3251</v>
      </c>
      <c r="F673" s="12">
        <v>2</v>
      </c>
      <c r="G673" t="s">
        <v>288</v>
      </c>
      <c r="H673">
        <v>1354</v>
      </c>
      <c r="I673">
        <v>1489</v>
      </c>
      <c r="J673" s="9">
        <v>91.789000000000001</v>
      </c>
      <c r="K673">
        <v>1364</v>
      </c>
      <c r="L673">
        <v>1</v>
      </c>
      <c r="M673">
        <v>1354</v>
      </c>
      <c r="N673">
        <v>3</v>
      </c>
      <c r="O673">
        <v>1360</v>
      </c>
      <c r="P673">
        <v>0</v>
      </c>
      <c r="Q673">
        <v>1884</v>
      </c>
      <c r="R673" s="12">
        <f>IF(LEFT(RIGHT(AE673,7),3)="HMT",1,0)</f>
        <v>1</v>
      </c>
      <c r="S673" s="12">
        <f>IF(J673&gt;99,1,0)</f>
        <v>0</v>
      </c>
      <c r="T673" s="12">
        <f>R673*S673</f>
        <v>0</v>
      </c>
      <c r="U673" s="12">
        <f>IF(LEFT(RIGHT(AE673,7),3)="HMT",0,1)</f>
        <v>0</v>
      </c>
      <c r="V673" s="12">
        <f>S673*U673</f>
        <v>0</v>
      </c>
      <c r="W673" s="12">
        <f>IF(J673&lt;98.5,1,0)</f>
        <v>1</v>
      </c>
      <c r="X673" s="12">
        <f>AZ673*W673</f>
        <v>0</v>
      </c>
      <c r="Y673" t="s">
        <v>1585</v>
      </c>
      <c r="Z673" t="s">
        <v>1968</v>
      </c>
      <c r="AA673" s="21" t="s">
        <v>2272</v>
      </c>
      <c r="AB673" s="19" t="s">
        <v>2306</v>
      </c>
      <c r="AC673" s="14" t="s">
        <v>2307</v>
      </c>
      <c r="AD673" t="s">
        <v>2327</v>
      </c>
      <c r="AE673" s="14" t="s">
        <v>2330</v>
      </c>
      <c r="AF673" t="s">
        <v>1585</v>
      </c>
      <c r="AG673" t="s">
        <v>1968</v>
      </c>
      <c r="AH673" s="21" t="s">
        <v>2272</v>
      </c>
      <c r="AI673" s="40" t="s">
        <v>2273</v>
      </c>
      <c r="AJ673" s="39" t="s">
        <v>2274</v>
      </c>
      <c r="AK673" t="s">
        <v>2327</v>
      </c>
      <c r="AL673" s="15" t="s">
        <v>2330</v>
      </c>
      <c r="AM673" t="s">
        <v>1585</v>
      </c>
      <c r="AN673" t="s">
        <v>1968</v>
      </c>
      <c r="AO673" s="21" t="s">
        <v>2272</v>
      </c>
      <c r="AP673" s="19" t="s">
        <v>2273</v>
      </c>
      <c r="AQ673" s="14" t="s">
        <v>2274</v>
      </c>
      <c r="AR673" t="s">
        <v>2927</v>
      </c>
      <c r="AS673" t="s">
        <v>2928</v>
      </c>
      <c r="AT673" s="9">
        <v>91.789000000000001</v>
      </c>
      <c r="AU673" s="12">
        <f>IF(Z673=AN673,1,0)</f>
        <v>1</v>
      </c>
      <c r="AV673" s="12">
        <f>IF(AA673=AO673,1,0)</f>
        <v>1</v>
      </c>
      <c r="AW673" s="12">
        <f>IF(AB673=AP673,1,0)</f>
        <v>0</v>
      </c>
      <c r="AX673" s="12">
        <f>IF(AC673=AQ673,1,0)</f>
        <v>0</v>
      </c>
      <c r="AY673" s="12">
        <f>IF(AD673=AR673,1,0)</f>
        <v>0</v>
      </c>
      <c r="AZ673" s="12">
        <f>IF(AE673=AS673,1,0)</f>
        <v>0</v>
      </c>
      <c r="BA673" t="s">
        <v>3031</v>
      </c>
      <c r="BB673" s="12">
        <v>0</v>
      </c>
      <c r="BC673" s="14" t="s">
        <v>3039</v>
      </c>
    </row>
    <row r="674" spans="1:55" x14ac:dyDescent="0.25">
      <c r="A674" s="12">
        <v>684</v>
      </c>
      <c r="B674" s="12">
        <v>673</v>
      </c>
      <c r="C674" s="12">
        <v>0</v>
      </c>
      <c r="D674" t="s">
        <v>312</v>
      </c>
      <c r="E674" s="35" t="s">
        <v>3258</v>
      </c>
      <c r="F674" s="12">
        <v>1</v>
      </c>
      <c r="G674" t="s">
        <v>288</v>
      </c>
      <c r="H674">
        <v>1354</v>
      </c>
      <c r="I674">
        <v>1489</v>
      </c>
      <c r="J674" s="9">
        <v>91.049000000000007</v>
      </c>
      <c r="K674">
        <v>1363</v>
      </c>
      <c r="L674">
        <v>1</v>
      </c>
      <c r="M674">
        <v>1354</v>
      </c>
      <c r="N674">
        <v>3</v>
      </c>
      <c r="O674">
        <v>1360</v>
      </c>
      <c r="P674">
        <v>0</v>
      </c>
      <c r="Q674">
        <v>1829</v>
      </c>
      <c r="R674" s="12">
        <f>IF(LEFT(RIGHT(AE674,7),3)="HMT",1,0)</f>
        <v>1</v>
      </c>
      <c r="S674" s="12">
        <f>IF(J674&gt;99,1,0)</f>
        <v>0</v>
      </c>
      <c r="T674" s="12">
        <f>R674*S674</f>
        <v>0</v>
      </c>
      <c r="U674" s="12">
        <f>IF(LEFT(RIGHT(AE674,7),3)="HMT",0,1)</f>
        <v>0</v>
      </c>
      <c r="V674" s="12">
        <f>S674*U674</f>
        <v>0</v>
      </c>
      <c r="W674" s="12">
        <f>IF(J674&lt;98.5,1,0)</f>
        <v>1</v>
      </c>
      <c r="X674" s="12">
        <f>AZ674*W674</f>
        <v>0</v>
      </c>
      <c r="Y674" t="s">
        <v>1585</v>
      </c>
      <c r="Z674" t="s">
        <v>1968</v>
      </c>
      <c r="AA674" s="21" t="s">
        <v>2272</v>
      </c>
      <c r="AB674" s="19" t="s">
        <v>2306</v>
      </c>
      <c r="AC674" s="14" t="s">
        <v>2307</v>
      </c>
      <c r="AD674" t="s">
        <v>2327</v>
      </c>
      <c r="AE674" s="14" t="s">
        <v>2331</v>
      </c>
      <c r="AF674" t="s">
        <v>1585</v>
      </c>
      <c r="AG674" t="s">
        <v>1968</v>
      </c>
      <c r="AH674" s="21" t="s">
        <v>2272</v>
      </c>
      <c r="AI674" s="40" t="s">
        <v>2273</v>
      </c>
      <c r="AJ674" s="39" t="s">
        <v>2274</v>
      </c>
      <c r="AK674" t="s">
        <v>2327</v>
      </c>
      <c r="AL674" s="15" t="s">
        <v>2331</v>
      </c>
      <c r="AM674" t="s">
        <v>1585</v>
      </c>
      <c r="AN674" t="s">
        <v>1968</v>
      </c>
      <c r="AO674" s="21" t="s">
        <v>2272</v>
      </c>
      <c r="AP674" s="19" t="s">
        <v>2273</v>
      </c>
      <c r="AQ674" s="14" t="s">
        <v>2274</v>
      </c>
      <c r="AR674" t="s">
        <v>2927</v>
      </c>
      <c r="AS674" t="s">
        <v>2928</v>
      </c>
      <c r="AT674" s="9">
        <v>91.049000000000007</v>
      </c>
      <c r="AU674" s="12">
        <f>IF(Z674=AN674,1,0)</f>
        <v>1</v>
      </c>
      <c r="AV674" s="12">
        <f>IF(AA674=AO674,1,0)</f>
        <v>1</v>
      </c>
      <c r="AW674" s="12">
        <f>IF(AB674=AP674,1,0)</f>
        <v>0</v>
      </c>
      <c r="AX674" s="12">
        <f>IF(AC674=AQ674,1,0)</f>
        <v>0</v>
      </c>
      <c r="AY674" s="12">
        <f>IF(AD674=AR674,1,0)</f>
        <v>0</v>
      </c>
      <c r="AZ674" s="12">
        <f>IF(AE674=AS674,1,0)</f>
        <v>0</v>
      </c>
      <c r="BA674" t="s">
        <v>3031</v>
      </c>
      <c r="BB674" s="12">
        <v>0</v>
      </c>
      <c r="BC674" s="14" t="s">
        <v>3039</v>
      </c>
    </row>
    <row r="675" spans="1:55" x14ac:dyDescent="0.25">
      <c r="A675" s="12">
        <v>685</v>
      </c>
      <c r="B675" s="12">
        <v>674</v>
      </c>
      <c r="C675" s="12">
        <v>0</v>
      </c>
      <c r="D675" t="s">
        <v>314</v>
      </c>
      <c r="E675" s="35" t="s">
        <v>3260</v>
      </c>
      <c r="F675" s="12">
        <v>1</v>
      </c>
      <c r="G675" t="s">
        <v>288</v>
      </c>
      <c r="H675">
        <v>1354</v>
      </c>
      <c r="I675">
        <v>1489</v>
      </c>
      <c r="J675" s="9">
        <v>91.635999999999996</v>
      </c>
      <c r="K675">
        <v>1363</v>
      </c>
      <c r="L675">
        <v>1</v>
      </c>
      <c r="M675">
        <v>1354</v>
      </c>
      <c r="N675">
        <v>3</v>
      </c>
      <c r="O675">
        <v>1360</v>
      </c>
      <c r="P675">
        <v>0</v>
      </c>
      <c r="Q675">
        <v>1873</v>
      </c>
      <c r="R675" s="12">
        <f>IF(LEFT(RIGHT(AE675,7),3)="HMT",1,0)</f>
        <v>1</v>
      </c>
      <c r="S675" s="12">
        <f>IF(J675&gt;99,1,0)</f>
        <v>0</v>
      </c>
      <c r="T675" s="12">
        <f>R675*S675</f>
        <v>0</v>
      </c>
      <c r="U675" s="12">
        <f>IF(LEFT(RIGHT(AE675,7),3)="HMT",0,1)</f>
        <v>0</v>
      </c>
      <c r="V675" s="12">
        <f>S675*U675</f>
        <v>0</v>
      </c>
      <c r="W675" s="12">
        <f>IF(J675&lt;98.5,1,0)</f>
        <v>1</v>
      </c>
      <c r="X675" s="12">
        <f>AZ675*W675</f>
        <v>0</v>
      </c>
      <c r="Y675" t="s">
        <v>1585</v>
      </c>
      <c r="Z675" t="s">
        <v>1968</v>
      </c>
      <c r="AA675" s="21" t="s">
        <v>2272</v>
      </c>
      <c r="AB675" s="19" t="s">
        <v>2306</v>
      </c>
      <c r="AC675" s="14" t="s">
        <v>2307</v>
      </c>
      <c r="AD675" t="s">
        <v>2327</v>
      </c>
      <c r="AE675" s="14" t="s">
        <v>2332</v>
      </c>
      <c r="AF675" t="s">
        <v>1585</v>
      </c>
      <c r="AG675" t="s">
        <v>1968</v>
      </c>
      <c r="AH675" s="21" t="s">
        <v>2272</v>
      </c>
      <c r="AI675" s="40" t="s">
        <v>2273</v>
      </c>
      <c r="AJ675" s="39" t="s">
        <v>2274</v>
      </c>
      <c r="AK675" t="s">
        <v>2327</v>
      </c>
      <c r="AL675" s="15" t="s">
        <v>2332</v>
      </c>
      <c r="AM675" t="s">
        <v>1585</v>
      </c>
      <c r="AN675" t="s">
        <v>1968</v>
      </c>
      <c r="AO675" s="21" t="s">
        <v>2272</v>
      </c>
      <c r="AP675" s="19" t="s">
        <v>2273</v>
      </c>
      <c r="AQ675" s="14" t="s">
        <v>2274</v>
      </c>
      <c r="AR675" t="s">
        <v>2927</v>
      </c>
      <c r="AS675" t="s">
        <v>2928</v>
      </c>
      <c r="AT675" s="9">
        <v>91.635999999999996</v>
      </c>
      <c r="AU675" s="12">
        <f>IF(Z675=AN675,1,0)</f>
        <v>1</v>
      </c>
      <c r="AV675" s="12">
        <f>IF(AA675=AO675,1,0)</f>
        <v>1</v>
      </c>
      <c r="AW675" s="12">
        <f>IF(AB675=AP675,1,0)</f>
        <v>0</v>
      </c>
      <c r="AX675" s="12">
        <f>IF(AC675=AQ675,1,0)</f>
        <v>0</v>
      </c>
      <c r="AY675" s="12">
        <f>IF(AD675=AR675,1,0)</f>
        <v>0</v>
      </c>
      <c r="AZ675" s="12">
        <f>IF(AE675=AS675,1,0)</f>
        <v>0</v>
      </c>
      <c r="BA675" t="s">
        <v>3031</v>
      </c>
      <c r="BB675" s="12">
        <v>0</v>
      </c>
      <c r="BC675" s="14" t="s">
        <v>3039</v>
      </c>
    </row>
    <row r="676" spans="1:55" x14ac:dyDescent="0.25">
      <c r="A676" s="12">
        <v>686</v>
      </c>
      <c r="B676" s="12">
        <v>675</v>
      </c>
      <c r="C676" s="12">
        <v>0</v>
      </c>
      <c r="D676" t="s">
        <v>317</v>
      </c>
      <c r="E676" s="35" t="s">
        <v>3262</v>
      </c>
      <c r="F676" s="12">
        <v>1</v>
      </c>
      <c r="G676" t="s">
        <v>288</v>
      </c>
      <c r="H676">
        <v>1354</v>
      </c>
      <c r="I676">
        <v>1489</v>
      </c>
      <c r="J676" s="9">
        <v>91.349000000000004</v>
      </c>
      <c r="K676">
        <v>1364</v>
      </c>
      <c r="L676">
        <v>1</v>
      </c>
      <c r="M676">
        <v>1354</v>
      </c>
      <c r="N676">
        <v>3</v>
      </c>
      <c r="O676">
        <v>1360</v>
      </c>
      <c r="P676">
        <v>0</v>
      </c>
      <c r="Q676">
        <v>1851</v>
      </c>
      <c r="R676" s="12">
        <f>IF(LEFT(RIGHT(AE676,7),3)="HMT",1,0)</f>
        <v>1</v>
      </c>
      <c r="S676" s="12">
        <f>IF(J676&gt;99,1,0)</f>
        <v>0</v>
      </c>
      <c r="T676" s="12">
        <f>R676*S676</f>
        <v>0</v>
      </c>
      <c r="U676" s="12">
        <f>IF(LEFT(RIGHT(AE676,7),3)="HMT",0,1)</f>
        <v>0</v>
      </c>
      <c r="V676" s="12">
        <f>S676*U676</f>
        <v>0</v>
      </c>
      <c r="W676" s="12">
        <f>IF(J676&lt;98.5,1,0)</f>
        <v>1</v>
      </c>
      <c r="X676" s="12">
        <f>AZ676*W676</f>
        <v>0</v>
      </c>
      <c r="Y676" t="s">
        <v>1585</v>
      </c>
      <c r="Z676" t="s">
        <v>1968</v>
      </c>
      <c r="AA676" s="21" t="s">
        <v>2272</v>
      </c>
      <c r="AB676" s="19" t="s">
        <v>2306</v>
      </c>
      <c r="AC676" s="14" t="s">
        <v>2307</v>
      </c>
      <c r="AD676" t="s">
        <v>2327</v>
      </c>
      <c r="AE676" s="14" t="s">
        <v>2333</v>
      </c>
      <c r="AF676" t="s">
        <v>1585</v>
      </c>
      <c r="AG676" t="s">
        <v>1968</v>
      </c>
      <c r="AH676" s="21" t="s">
        <v>2272</v>
      </c>
      <c r="AI676" s="40" t="s">
        <v>2273</v>
      </c>
      <c r="AJ676" s="39" t="s">
        <v>2274</v>
      </c>
      <c r="AK676" t="s">
        <v>2327</v>
      </c>
      <c r="AL676" s="15" t="s">
        <v>2333</v>
      </c>
      <c r="AM676" t="s">
        <v>1585</v>
      </c>
      <c r="AN676" t="s">
        <v>1968</v>
      </c>
      <c r="AO676" s="21" t="s">
        <v>2272</v>
      </c>
      <c r="AP676" s="19" t="s">
        <v>2273</v>
      </c>
      <c r="AQ676" s="14" t="s">
        <v>2274</v>
      </c>
      <c r="AR676" t="s">
        <v>2927</v>
      </c>
      <c r="AS676" t="s">
        <v>2928</v>
      </c>
      <c r="AT676" s="9">
        <v>91.349000000000004</v>
      </c>
      <c r="AU676" s="12">
        <f>IF(Z676=AN676,1,0)</f>
        <v>1</v>
      </c>
      <c r="AV676" s="12">
        <f>IF(AA676=AO676,1,0)</f>
        <v>1</v>
      </c>
      <c r="AW676" s="12">
        <f>IF(AB676=AP676,1,0)</f>
        <v>0</v>
      </c>
      <c r="AX676" s="12">
        <f>IF(AC676=AQ676,1,0)</f>
        <v>0</v>
      </c>
      <c r="AY676" s="12">
        <f>IF(AD676=AR676,1,0)</f>
        <v>0</v>
      </c>
      <c r="AZ676" s="12">
        <f>IF(AE676=AS676,1,0)</f>
        <v>0</v>
      </c>
      <c r="BA676" t="s">
        <v>3031</v>
      </c>
      <c r="BB676" s="12">
        <v>0</v>
      </c>
      <c r="BC676" s="14" t="s">
        <v>3039</v>
      </c>
    </row>
    <row r="677" spans="1:55" x14ac:dyDescent="0.25">
      <c r="A677" s="12">
        <v>687</v>
      </c>
      <c r="B677" s="12">
        <v>676</v>
      </c>
      <c r="C677" s="12">
        <v>0</v>
      </c>
      <c r="D677" t="s">
        <v>318</v>
      </c>
      <c r="E677" s="35" t="s">
        <v>3262</v>
      </c>
      <c r="F677" s="12">
        <v>2</v>
      </c>
      <c r="G677" t="s">
        <v>288</v>
      </c>
      <c r="H677">
        <v>1354</v>
      </c>
      <c r="I677">
        <v>1489</v>
      </c>
      <c r="J677" s="9">
        <v>91.275999999999996</v>
      </c>
      <c r="K677">
        <v>1364</v>
      </c>
      <c r="L677">
        <v>1</v>
      </c>
      <c r="M677">
        <v>1354</v>
      </c>
      <c r="N677">
        <v>3</v>
      </c>
      <c r="O677">
        <v>1360</v>
      </c>
      <c r="P677">
        <v>0</v>
      </c>
      <c r="Q677">
        <v>1845</v>
      </c>
      <c r="R677" s="12">
        <f>IF(LEFT(RIGHT(AE677,7),3)="HMT",1,0)</f>
        <v>1</v>
      </c>
      <c r="S677" s="12">
        <f>IF(J677&gt;99,1,0)</f>
        <v>0</v>
      </c>
      <c r="T677" s="12">
        <f>R677*S677</f>
        <v>0</v>
      </c>
      <c r="U677" s="12">
        <f>IF(LEFT(RIGHT(AE677,7),3)="HMT",0,1)</f>
        <v>0</v>
      </c>
      <c r="V677" s="12">
        <f>S677*U677</f>
        <v>0</v>
      </c>
      <c r="W677" s="12">
        <f>IF(J677&lt;98.5,1,0)</f>
        <v>1</v>
      </c>
      <c r="X677" s="12">
        <f>AZ677*W677</f>
        <v>0</v>
      </c>
      <c r="Y677" t="s">
        <v>1585</v>
      </c>
      <c r="Z677" t="s">
        <v>1968</v>
      </c>
      <c r="AA677" s="21" t="s">
        <v>2272</v>
      </c>
      <c r="AB677" s="19" t="s">
        <v>2306</v>
      </c>
      <c r="AC677" s="14" t="s">
        <v>2307</v>
      </c>
      <c r="AD677" t="s">
        <v>2327</v>
      </c>
      <c r="AE677" s="14" t="s">
        <v>2333</v>
      </c>
      <c r="AF677" t="s">
        <v>1585</v>
      </c>
      <c r="AG677" t="s">
        <v>1968</v>
      </c>
      <c r="AH677" s="21" t="s">
        <v>2272</v>
      </c>
      <c r="AI677" s="40" t="s">
        <v>2273</v>
      </c>
      <c r="AJ677" s="39" t="s">
        <v>2274</v>
      </c>
      <c r="AK677" t="s">
        <v>2327</v>
      </c>
      <c r="AL677" s="15" t="s">
        <v>2333</v>
      </c>
      <c r="AM677" t="s">
        <v>1585</v>
      </c>
      <c r="AN677" t="s">
        <v>1968</v>
      </c>
      <c r="AO677" s="21" t="s">
        <v>2272</v>
      </c>
      <c r="AP677" s="19" t="s">
        <v>2273</v>
      </c>
      <c r="AQ677" s="14" t="s">
        <v>2274</v>
      </c>
      <c r="AR677" t="s">
        <v>2927</v>
      </c>
      <c r="AS677" t="s">
        <v>2928</v>
      </c>
      <c r="AT677" s="9">
        <v>91.275999999999996</v>
      </c>
      <c r="AU677" s="12">
        <f>IF(Z677=AN677,1,0)</f>
        <v>1</v>
      </c>
      <c r="AV677" s="12">
        <f>IF(AA677=AO677,1,0)</f>
        <v>1</v>
      </c>
      <c r="AW677" s="12">
        <f>IF(AB677=AP677,1,0)</f>
        <v>0</v>
      </c>
      <c r="AX677" s="12">
        <f>IF(AC677=AQ677,1,0)</f>
        <v>0</v>
      </c>
      <c r="AY677" s="12">
        <f>IF(AD677=AR677,1,0)</f>
        <v>0</v>
      </c>
      <c r="AZ677" s="12">
        <f>IF(AE677=AS677,1,0)</f>
        <v>0</v>
      </c>
      <c r="BA677" t="s">
        <v>3031</v>
      </c>
      <c r="BB677" s="12">
        <v>0</v>
      </c>
      <c r="BC677" s="14" t="s">
        <v>3039</v>
      </c>
    </row>
    <row r="678" spans="1:55" x14ac:dyDescent="0.25">
      <c r="A678" s="12">
        <v>688</v>
      </c>
      <c r="B678" s="12">
        <v>677</v>
      </c>
      <c r="C678" s="12">
        <v>0</v>
      </c>
      <c r="D678" t="s">
        <v>332</v>
      </c>
      <c r="E678" s="35" t="s">
        <v>3267</v>
      </c>
      <c r="F678" s="12">
        <v>1</v>
      </c>
      <c r="G678" t="s">
        <v>288</v>
      </c>
      <c r="H678">
        <v>1354</v>
      </c>
      <c r="I678">
        <v>1489</v>
      </c>
      <c r="J678" s="9">
        <v>91.635999999999996</v>
      </c>
      <c r="K678">
        <v>1363</v>
      </c>
      <c r="L678">
        <v>1</v>
      </c>
      <c r="M678">
        <v>1354</v>
      </c>
      <c r="N678">
        <v>3</v>
      </c>
      <c r="O678">
        <v>1360</v>
      </c>
      <c r="P678">
        <v>0</v>
      </c>
      <c r="Q678">
        <v>1873</v>
      </c>
      <c r="R678" s="12">
        <f>IF(LEFT(RIGHT(AE678,7),3)="HMT",1,0)</f>
        <v>1</v>
      </c>
      <c r="S678" s="12">
        <f>IF(J678&gt;99,1,0)</f>
        <v>0</v>
      </c>
      <c r="T678" s="12">
        <f>R678*S678</f>
        <v>0</v>
      </c>
      <c r="U678" s="12">
        <f>IF(LEFT(RIGHT(AE678,7),3)="HMT",0,1)</f>
        <v>0</v>
      </c>
      <c r="V678" s="12">
        <f>S678*U678</f>
        <v>0</v>
      </c>
      <c r="W678" s="12">
        <f>IF(J678&lt;98.5,1,0)</f>
        <v>1</v>
      </c>
      <c r="X678" s="12">
        <f>AZ678*W678</f>
        <v>0</v>
      </c>
      <c r="Y678" t="s">
        <v>1585</v>
      </c>
      <c r="Z678" t="s">
        <v>1968</v>
      </c>
      <c r="AA678" s="21" t="s">
        <v>2272</v>
      </c>
      <c r="AB678" s="19" t="s">
        <v>2306</v>
      </c>
      <c r="AC678" s="14" t="s">
        <v>2307</v>
      </c>
      <c r="AD678" t="s">
        <v>2327</v>
      </c>
      <c r="AE678" s="14" t="s">
        <v>2334</v>
      </c>
      <c r="AF678" t="s">
        <v>1585</v>
      </c>
      <c r="AG678" t="s">
        <v>1968</v>
      </c>
      <c r="AH678" s="21" t="s">
        <v>2272</v>
      </c>
      <c r="AI678" s="40" t="s">
        <v>2273</v>
      </c>
      <c r="AJ678" s="39" t="s">
        <v>2274</v>
      </c>
      <c r="AK678" t="s">
        <v>2327</v>
      </c>
      <c r="AL678" s="15" t="s">
        <v>2334</v>
      </c>
      <c r="AM678" t="s">
        <v>1585</v>
      </c>
      <c r="AN678" t="s">
        <v>1968</v>
      </c>
      <c r="AO678" s="21" t="s">
        <v>2272</v>
      </c>
      <c r="AP678" s="19" t="s">
        <v>2273</v>
      </c>
      <c r="AQ678" s="14" t="s">
        <v>2274</v>
      </c>
      <c r="AR678" t="s">
        <v>2927</v>
      </c>
      <c r="AS678" t="s">
        <v>2928</v>
      </c>
      <c r="AT678" s="9">
        <v>91.635999999999996</v>
      </c>
      <c r="AU678" s="12">
        <f>IF(Z678=AN678,1,0)</f>
        <v>1</v>
      </c>
      <c r="AV678" s="12">
        <f>IF(AA678=AO678,1,0)</f>
        <v>1</v>
      </c>
      <c r="AW678" s="12">
        <f>IF(AB678=AP678,1,0)</f>
        <v>0</v>
      </c>
      <c r="AX678" s="12">
        <f>IF(AC678=AQ678,1,0)</f>
        <v>0</v>
      </c>
      <c r="AY678" s="12">
        <f>IF(AD678=AR678,1,0)</f>
        <v>0</v>
      </c>
      <c r="AZ678" s="12">
        <f>IF(AE678=AS678,1,0)</f>
        <v>0</v>
      </c>
      <c r="BA678" t="s">
        <v>3031</v>
      </c>
      <c r="BB678" s="12">
        <v>0</v>
      </c>
      <c r="BC678" s="14" t="s">
        <v>3039</v>
      </c>
    </row>
    <row r="679" spans="1:55" x14ac:dyDescent="0.25">
      <c r="A679" s="12">
        <v>689</v>
      </c>
      <c r="B679" s="12">
        <v>678</v>
      </c>
      <c r="C679" s="12">
        <v>0</v>
      </c>
      <c r="D679" t="s">
        <v>331</v>
      </c>
      <c r="E679" s="35" t="s">
        <v>3267</v>
      </c>
      <c r="F679" s="12">
        <v>2</v>
      </c>
      <c r="G679" t="s">
        <v>288</v>
      </c>
      <c r="H679">
        <v>1355</v>
      </c>
      <c r="I679">
        <v>1489</v>
      </c>
      <c r="J679" s="9">
        <v>91.641999999999996</v>
      </c>
      <c r="K679">
        <v>1364</v>
      </c>
      <c r="L679">
        <v>1</v>
      </c>
      <c r="M679">
        <v>1355</v>
      </c>
      <c r="N679">
        <v>3</v>
      </c>
      <c r="O679">
        <v>1360</v>
      </c>
      <c r="P679">
        <v>0</v>
      </c>
      <c r="Q679">
        <v>1873</v>
      </c>
      <c r="R679" s="12">
        <f>IF(LEFT(RIGHT(AE679,7),3)="HMT",1,0)</f>
        <v>1</v>
      </c>
      <c r="S679" s="12">
        <f>IF(J679&gt;99,1,0)</f>
        <v>0</v>
      </c>
      <c r="T679" s="12">
        <f>R679*S679</f>
        <v>0</v>
      </c>
      <c r="U679" s="12">
        <f>IF(LEFT(RIGHT(AE679,7),3)="HMT",0,1)</f>
        <v>0</v>
      </c>
      <c r="V679" s="12">
        <f>S679*U679</f>
        <v>0</v>
      </c>
      <c r="W679" s="12">
        <f>IF(J679&lt;98.5,1,0)</f>
        <v>1</v>
      </c>
      <c r="X679" s="12">
        <f>AZ679*W679</f>
        <v>0</v>
      </c>
      <c r="Y679" t="s">
        <v>1585</v>
      </c>
      <c r="Z679" t="s">
        <v>1968</v>
      </c>
      <c r="AA679" s="21" t="s">
        <v>2272</v>
      </c>
      <c r="AB679" s="19" t="s">
        <v>2306</v>
      </c>
      <c r="AC679" s="14" t="s">
        <v>2307</v>
      </c>
      <c r="AD679" t="s">
        <v>2327</v>
      </c>
      <c r="AE679" s="14" t="s">
        <v>2334</v>
      </c>
      <c r="AF679" t="s">
        <v>1585</v>
      </c>
      <c r="AG679" t="s">
        <v>1968</v>
      </c>
      <c r="AH679" s="21" t="s">
        <v>2272</v>
      </c>
      <c r="AI679" s="40" t="s">
        <v>2273</v>
      </c>
      <c r="AJ679" s="39" t="s">
        <v>2274</v>
      </c>
      <c r="AK679" t="s">
        <v>2327</v>
      </c>
      <c r="AL679" s="15" t="s">
        <v>2334</v>
      </c>
      <c r="AM679" t="s">
        <v>1585</v>
      </c>
      <c r="AN679" t="s">
        <v>1968</v>
      </c>
      <c r="AO679" s="21" t="s">
        <v>2272</v>
      </c>
      <c r="AP679" s="19" t="s">
        <v>2273</v>
      </c>
      <c r="AQ679" s="14" t="s">
        <v>2274</v>
      </c>
      <c r="AR679" t="s">
        <v>2927</v>
      </c>
      <c r="AS679" t="s">
        <v>2928</v>
      </c>
      <c r="AT679" s="9">
        <v>91.641999999999996</v>
      </c>
      <c r="AU679" s="12">
        <f>IF(Z679=AN679,1,0)</f>
        <v>1</v>
      </c>
      <c r="AV679" s="12">
        <f>IF(AA679=AO679,1,0)</f>
        <v>1</v>
      </c>
      <c r="AW679" s="12">
        <f>IF(AB679=AP679,1,0)</f>
        <v>0</v>
      </c>
      <c r="AX679" s="12">
        <f>IF(AC679=AQ679,1,0)</f>
        <v>0</v>
      </c>
      <c r="AY679" s="12">
        <f>IF(AD679=AR679,1,0)</f>
        <v>0</v>
      </c>
      <c r="AZ679" s="12">
        <f>IF(AE679=AS679,1,0)</f>
        <v>0</v>
      </c>
      <c r="BA679" t="s">
        <v>3031</v>
      </c>
      <c r="BB679" s="12">
        <v>0</v>
      </c>
      <c r="BC679" s="14" t="s">
        <v>3039</v>
      </c>
    </row>
    <row r="680" spans="1:55" x14ac:dyDescent="0.25">
      <c r="A680" s="12">
        <v>690</v>
      </c>
      <c r="B680" s="12">
        <v>679</v>
      </c>
      <c r="C680" s="12">
        <v>0</v>
      </c>
      <c r="D680" t="s">
        <v>869</v>
      </c>
      <c r="E680" s="35" t="s">
        <v>3525</v>
      </c>
      <c r="F680" s="12">
        <v>1</v>
      </c>
      <c r="G680" t="s">
        <v>288</v>
      </c>
      <c r="H680">
        <v>1354</v>
      </c>
      <c r="I680">
        <v>1489</v>
      </c>
      <c r="J680" s="9">
        <v>91.563000000000002</v>
      </c>
      <c r="K680">
        <v>1363</v>
      </c>
      <c r="L680">
        <v>1</v>
      </c>
      <c r="M680">
        <v>1354</v>
      </c>
      <c r="N680">
        <v>3</v>
      </c>
      <c r="O680">
        <v>1360</v>
      </c>
      <c r="P680">
        <v>0</v>
      </c>
      <c r="Q680">
        <v>1868</v>
      </c>
      <c r="R680" s="12">
        <f>IF(LEFT(RIGHT(AE680,7),3)="HMT",1,0)</f>
        <v>1</v>
      </c>
      <c r="S680" s="12">
        <f>IF(J680&gt;99,1,0)</f>
        <v>0</v>
      </c>
      <c r="T680" s="12">
        <f>R680*S680</f>
        <v>0</v>
      </c>
      <c r="U680" s="12">
        <f>IF(LEFT(RIGHT(AE680,7),3)="HMT",0,1)</f>
        <v>0</v>
      </c>
      <c r="V680" s="12">
        <f>S680*U680</f>
        <v>0</v>
      </c>
      <c r="W680" s="12">
        <f>IF(J680&lt;98.5,1,0)</f>
        <v>1</v>
      </c>
      <c r="X680" s="12">
        <f>AZ680*W680</f>
        <v>0</v>
      </c>
      <c r="Y680" t="s">
        <v>1585</v>
      </c>
      <c r="Z680" t="s">
        <v>1968</v>
      </c>
      <c r="AA680" s="21" t="s">
        <v>2272</v>
      </c>
      <c r="AB680" s="19" t="s">
        <v>2306</v>
      </c>
      <c r="AC680" s="14" t="s">
        <v>2307</v>
      </c>
      <c r="AD680" t="s">
        <v>2327</v>
      </c>
      <c r="AE680" s="14" t="s">
        <v>2335</v>
      </c>
      <c r="AF680" t="s">
        <v>1585</v>
      </c>
      <c r="AG680" t="s">
        <v>1968</v>
      </c>
      <c r="AH680" s="21" t="s">
        <v>2272</v>
      </c>
      <c r="AI680" s="40" t="s">
        <v>2273</v>
      </c>
      <c r="AJ680" s="39" t="s">
        <v>2274</v>
      </c>
      <c r="AK680" t="s">
        <v>2327</v>
      </c>
      <c r="AL680" s="15" t="s">
        <v>2335</v>
      </c>
      <c r="AM680" t="s">
        <v>1585</v>
      </c>
      <c r="AN680" t="s">
        <v>1968</v>
      </c>
      <c r="AO680" s="21" t="s">
        <v>2272</v>
      </c>
      <c r="AP680" s="19" t="s">
        <v>2273</v>
      </c>
      <c r="AQ680" s="14" t="s">
        <v>2274</v>
      </c>
      <c r="AR680" t="s">
        <v>2927</v>
      </c>
      <c r="AS680" t="s">
        <v>2928</v>
      </c>
      <c r="AT680" s="9">
        <v>91.563000000000002</v>
      </c>
      <c r="AU680" s="12">
        <f>IF(Z680=AN680,1,0)</f>
        <v>1</v>
      </c>
      <c r="AV680" s="12">
        <f>IF(AA680=AO680,1,0)</f>
        <v>1</v>
      </c>
      <c r="AW680" s="12">
        <f>IF(AB680=AP680,1,0)</f>
        <v>0</v>
      </c>
      <c r="AX680" s="12">
        <f>IF(AC680=AQ680,1,0)</f>
        <v>0</v>
      </c>
      <c r="AY680" s="12">
        <f>IF(AD680=AR680,1,0)</f>
        <v>0</v>
      </c>
      <c r="AZ680" s="12">
        <f>IF(AE680=AS680,1,0)</f>
        <v>0</v>
      </c>
      <c r="BA680" t="s">
        <v>3031</v>
      </c>
      <c r="BB680" s="12">
        <v>0</v>
      </c>
      <c r="BC680" s="14" t="s">
        <v>3039</v>
      </c>
    </row>
    <row r="681" spans="1:55" x14ac:dyDescent="0.25">
      <c r="A681" s="12">
        <v>691</v>
      </c>
      <c r="B681" s="12">
        <v>680</v>
      </c>
      <c r="C681" s="12">
        <v>0</v>
      </c>
      <c r="D681" t="s">
        <v>1516</v>
      </c>
      <c r="E681" s="35" t="s">
        <v>3863</v>
      </c>
      <c r="F681" s="12">
        <v>1</v>
      </c>
      <c r="G681" t="s">
        <v>288</v>
      </c>
      <c r="H681">
        <v>1354</v>
      </c>
      <c r="I681">
        <v>1489</v>
      </c>
      <c r="J681" s="9">
        <v>91.275999999999996</v>
      </c>
      <c r="K681">
        <v>1364</v>
      </c>
      <c r="L681">
        <v>1</v>
      </c>
      <c r="M681">
        <v>1354</v>
      </c>
      <c r="N681">
        <v>3</v>
      </c>
      <c r="O681">
        <v>1360</v>
      </c>
      <c r="P681">
        <v>0</v>
      </c>
      <c r="Q681">
        <v>1845</v>
      </c>
      <c r="R681" s="12">
        <f>IF(LEFT(RIGHT(AE681,7),3)="HMT",1,0)</f>
        <v>1</v>
      </c>
      <c r="S681" s="12">
        <f>IF(J681&gt;99,1,0)</f>
        <v>0</v>
      </c>
      <c r="T681" s="12">
        <f>R681*S681</f>
        <v>0</v>
      </c>
      <c r="U681" s="12">
        <f>IF(LEFT(RIGHT(AE681,7),3)="HMT",0,1)</f>
        <v>0</v>
      </c>
      <c r="V681" s="12">
        <f>S681*U681</f>
        <v>0</v>
      </c>
      <c r="W681" s="12">
        <f>IF(J681&lt;98.5,1,0)</f>
        <v>1</v>
      </c>
      <c r="X681" s="12">
        <f>AZ681*W681</f>
        <v>0</v>
      </c>
      <c r="Y681" t="s">
        <v>1585</v>
      </c>
      <c r="Z681" t="s">
        <v>1968</v>
      </c>
      <c r="AA681" s="21" t="s">
        <v>2272</v>
      </c>
      <c r="AB681" s="19" t="s">
        <v>2306</v>
      </c>
      <c r="AC681" s="14" t="s">
        <v>2307</v>
      </c>
      <c r="AD681" t="s">
        <v>2327</v>
      </c>
      <c r="AE681" s="14" t="s">
        <v>2336</v>
      </c>
      <c r="AF681" t="s">
        <v>1585</v>
      </c>
      <c r="AG681" t="s">
        <v>1968</v>
      </c>
      <c r="AH681" s="21" t="s">
        <v>2272</v>
      </c>
      <c r="AI681" s="40" t="s">
        <v>2273</v>
      </c>
      <c r="AJ681" s="39" t="s">
        <v>2274</v>
      </c>
      <c r="AK681" t="s">
        <v>2327</v>
      </c>
      <c r="AL681" s="15" t="s">
        <v>2336</v>
      </c>
      <c r="AM681" t="s">
        <v>1585</v>
      </c>
      <c r="AN681" t="s">
        <v>1968</v>
      </c>
      <c r="AO681" s="21" t="s">
        <v>2272</v>
      </c>
      <c r="AP681" s="19" t="s">
        <v>2273</v>
      </c>
      <c r="AQ681" s="14" t="s">
        <v>2274</v>
      </c>
      <c r="AR681" t="s">
        <v>2927</v>
      </c>
      <c r="AS681" t="s">
        <v>2928</v>
      </c>
      <c r="AT681" s="9">
        <v>91.275999999999996</v>
      </c>
      <c r="AU681" s="12">
        <f>IF(Z681=AN681,1,0)</f>
        <v>1</v>
      </c>
      <c r="AV681" s="12">
        <f>IF(AA681=AO681,1,0)</f>
        <v>1</v>
      </c>
      <c r="AW681" s="12">
        <f>IF(AB681=AP681,1,0)</f>
        <v>0</v>
      </c>
      <c r="AX681" s="12">
        <f>IF(AC681=AQ681,1,0)</f>
        <v>0</v>
      </c>
      <c r="AY681" s="12">
        <f>IF(AD681=AR681,1,0)</f>
        <v>0</v>
      </c>
      <c r="AZ681" s="12">
        <f>IF(AE681=AS681,1,0)</f>
        <v>0</v>
      </c>
      <c r="BA681" t="s">
        <v>3031</v>
      </c>
      <c r="BB681" s="12">
        <v>0</v>
      </c>
      <c r="BC681" s="14" t="s">
        <v>3039</v>
      </c>
    </row>
    <row r="682" spans="1:55" x14ac:dyDescent="0.25">
      <c r="A682" s="12">
        <v>692</v>
      </c>
      <c r="B682" s="12">
        <v>681</v>
      </c>
      <c r="C682" s="12">
        <v>0</v>
      </c>
      <c r="D682" t="s">
        <v>1420</v>
      </c>
      <c r="E682" s="35" t="s">
        <v>3807</v>
      </c>
      <c r="F682" s="12">
        <v>1</v>
      </c>
      <c r="G682" t="s">
        <v>1421</v>
      </c>
      <c r="H682">
        <v>1312</v>
      </c>
      <c r="I682">
        <v>1472</v>
      </c>
      <c r="J682" s="7">
        <v>98.018000000000001</v>
      </c>
      <c r="K682">
        <v>1312</v>
      </c>
      <c r="L682">
        <v>1</v>
      </c>
      <c r="M682">
        <v>1312</v>
      </c>
      <c r="N682">
        <v>21</v>
      </c>
      <c r="O682">
        <v>1332</v>
      </c>
      <c r="P682">
        <v>0</v>
      </c>
      <c r="Q682">
        <v>2279</v>
      </c>
      <c r="R682" s="12">
        <f>IF(LEFT(RIGHT(AE682,7),3)="HMT",1,0)</f>
        <v>0</v>
      </c>
      <c r="S682" s="12">
        <f>IF(J682&gt;99,1,0)</f>
        <v>0</v>
      </c>
      <c r="T682" s="12">
        <f>R682*S682</f>
        <v>0</v>
      </c>
      <c r="U682" s="12">
        <f>IF(LEFT(RIGHT(AE682,7),3)="HMT",0,1)</f>
        <v>1</v>
      </c>
      <c r="V682" s="12">
        <f>S682*U682</f>
        <v>0</v>
      </c>
      <c r="W682" s="12">
        <f>IF(J682&lt;98.5,1,0)</f>
        <v>1</v>
      </c>
      <c r="X682" s="12">
        <f>AZ682*W682</f>
        <v>0</v>
      </c>
      <c r="Y682" t="s">
        <v>1585</v>
      </c>
      <c r="Z682" t="s">
        <v>2337</v>
      </c>
      <c r="AA682" s="21" t="s">
        <v>2338</v>
      </c>
      <c r="AB682" s="21" t="s">
        <v>2339</v>
      </c>
      <c r="AC682" s="21" t="s">
        <v>2340</v>
      </c>
      <c r="AD682" t="s">
        <v>2341</v>
      </c>
      <c r="AE682" t="s">
        <v>2342</v>
      </c>
      <c r="AF682" t="s">
        <v>1585</v>
      </c>
      <c r="AG682" t="s">
        <v>2337</v>
      </c>
      <c r="AH682" s="21" t="s">
        <v>2338</v>
      </c>
      <c r="AI682" s="21" t="s">
        <v>2339</v>
      </c>
      <c r="AJ682" s="21" t="s">
        <v>2340</v>
      </c>
      <c r="AK682" t="s">
        <v>2341</v>
      </c>
      <c r="AL682" s="15" t="s">
        <v>2342</v>
      </c>
      <c r="AM682" t="s">
        <v>1585</v>
      </c>
      <c r="AN682" t="s">
        <v>2337</v>
      </c>
      <c r="AO682" s="21" t="s">
        <v>2338</v>
      </c>
      <c r="AP682" s="21" t="s">
        <v>2339</v>
      </c>
      <c r="AQ682" s="21" t="s">
        <v>2340</v>
      </c>
      <c r="AR682" t="s">
        <v>2341</v>
      </c>
      <c r="AS682" t="s">
        <v>2929</v>
      </c>
      <c r="AT682" s="7">
        <v>98.018000000000001</v>
      </c>
      <c r="AU682" s="12">
        <f>IF(Z682=AN682,1,0)</f>
        <v>1</v>
      </c>
      <c r="AV682" s="12">
        <f>IF(AA682=AO682,1,0)</f>
        <v>1</v>
      </c>
      <c r="AW682" s="12">
        <f>IF(AB682=AP682,1,0)</f>
        <v>1</v>
      </c>
      <c r="AX682" s="12">
        <f>IF(AC682=AQ682,1,0)</f>
        <v>1</v>
      </c>
      <c r="AY682" s="12">
        <f>IF(AD682=AR682,1,0)</f>
        <v>1</v>
      </c>
      <c r="AZ682" s="12">
        <f>IF(AE682=AS682,1,0)</f>
        <v>0</v>
      </c>
      <c r="BA682" t="s">
        <v>3031</v>
      </c>
      <c r="BB682" s="12">
        <v>0</v>
      </c>
      <c r="BC682" s="14" t="s">
        <v>3112</v>
      </c>
    </row>
    <row r="683" spans="1:55" x14ac:dyDescent="0.25">
      <c r="A683" s="12">
        <v>693</v>
      </c>
      <c r="B683" s="12">
        <v>682</v>
      </c>
      <c r="C683" s="12">
        <v>0</v>
      </c>
      <c r="D683" t="s">
        <v>1561</v>
      </c>
      <c r="E683" s="35" t="s">
        <v>3892</v>
      </c>
      <c r="F683" s="12">
        <v>1</v>
      </c>
      <c r="G683" t="s">
        <v>442</v>
      </c>
      <c r="H683">
        <v>1310</v>
      </c>
      <c r="I683">
        <v>1467</v>
      </c>
      <c r="J683" s="4">
        <v>99.617999999999995</v>
      </c>
      <c r="K683">
        <v>1310</v>
      </c>
      <c r="L683">
        <v>1</v>
      </c>
      <c r="M683">
        <v>1310</v>
      </c>
      <c r="N683">
        <v>21</v>
      </c>
      <c r="O683">
        <v>1330</v>
      </c>
      <c r="P683">
        <v>0</v>
      </c>
      <c r="Q683">
        <v>2392</v>
      </c>
      <c r="R683" s="12">
        <f>IF(LEFT(RIGHT(AE683,7),3)="HMT",1,0)</f>
        <v>0</v>
      </c>
      <c r="S683" s="12">
        <f>IF(J683&gt;99,1,0)</f>
        <v>1</v>
      </c>
      <c r="T683" s="12">
        <f>R683*S683</f>
        <v>0</v>
      </c>
      <c r="U683" s="12">
        <f>IF(LEFT(RIGHT(AE683,7),3)="HMT",0,1)</f>
        <v>1</v>
      </c>
      <c r="V683" s="12">
        <f>S683*U683</f>
        <v>1</v>
      </c>
      <c r="W683" s="12">
        <f>IF(J683&lt;98.5,1,0)</f>
        <v>0</v>
      </c>
      <c r="X683" s="12">
        <f>AZ683*W683</f>
        <v>0</v>
      </c>
      <c r="Y683" t="s">
        <v>1585</v>
      </c>
      <c r="Z683" t="s">
        <v>2337</v>
      </c>
      <c r="AA683" s="21" t="s">
        <v>2338</v>
      </c>
      <c r="AB683" s="21" t="s">
        <v>2339</v>
      </c>
      <c r="AC683" s="21" t="s">
        <v>2340</v>
      </c>
      <c r="AD683" t="s">
        <v>2341</v>
      </c>
      <c r="AE683" s="14" t="s">
        <v>2343</v>
      </c>
      <c r="AF683" t="s">
        <v>1585</v>
      </c>
      <c r="AG683" t="s">
        <v>2337</v>
      </c>
      <c r="AH683" s="21" t="s">
        <v>2338</v>
      </c>
      <c r="AI683" s="21" t="s">
        <v>2339</v>
      </c>
      <c r="AJ683" s="21" t="s">
        <v>2340</v>
      </c>
      <c r="AK683" t="s">
        <v>2341</v>
      </c>
      <c r="AL683" s="15" t="s">
        <v>2343</v>
      </c>
      <c r="AM683" t="s">
        <v>1585</v>
      </c>
      <c r="AN683" t="s">
        <v>2337</v>
      </c>
      <c r="AO683" s="21" t="s">
        <v>2338</v>
      </c>
      <c r="AP683" s="21" t="s">
        <v>2339</v>
      </c>
      <c r="AQ683" s="21" t="s">
        <v>2340</v>
      </c>
      <c r="AR683" s="21" t="s">
        <v>2341</v>
      </c>
      <c r="AS683" s="8" t="s">
        <v>2930</v>
      </c>
      <c r="AT683" s="4">
        <v>99.617999999999995</v>
      </c>
      <c r="AU683" s="12">
        <f>IF(Z683=AN683,1,0)</f>
        <v>1</v>
      </c>
      <c r="AV683" s="12">
        <f>IF(AA683=AO683,1,0)</f>
        <v>1</v>
      </c>
      <c r="AW683" s="12">
        <f>IF(AB683=AP683,1,0)</f>
        <v>1</v>
      </c>
      <c r="AX683" s="12">
        <f>IF(AC683=AQ683,1,0)</f>
        <v>1</v>
      </c>
      <c r="AY683" s="12">
        <f>IF(AD683=AR683,1,0)</f>
        <v>1</v>
      </c>
      <c r="AZ683" s="12">
        <f>IF(AE683=AS683,1,0)</f>
        <v>0</v>
      </c>
      <c r="BA683" t="s">
        <v>3031</v>
      </c>
      <c r="BB683" s="12">
        <v>0</v>
      </c>
      <c r="BC683" s="14" t="s">
        <v>3113</v>
      </c>
    </row>
    <row r="684" spans="1:55" x14ac:dyDescent="0.25">
      <c r="A684" s="12">
        <v>694</v>
      </c>
      <c r="B684" s="12">
        <v>683</v>
      </c>
      <c r="C684" s="12">
        <v>0</v>
      </c>
      <c r="D684" t="s">
        <v>1175</v>
      </c>
      <c r="E684" s="35" t="s">
        <v>3680</v>
      </c>
      <c r="F684" s="12">
        <v>1</v>
      </c>
      <c r="G684" t="s">
        <v>436</v>
      </c>
      <c r="H684">
        <v>1323</v>
      </c>
      <c r="I684">
        <v>1480</v>
      </c>
      <c r="J684" s="4">
        <v>100</v>
      </c>
      <c r="K684">
        <v>1323</v>
      </c>
      <c r="L684">
        <v>1</v>
      </c>
      <c r="M684">
        <v>1323</v>
      </c>
      <c r="N684">
        <v>21</v>
      </c>
      <c r="O684">
        <v>1343</v>
      </c>
      <c r="P684">
        <v>0</v>
      </c>
      <c r="Q684">
        <v>2444</v>
      </c>
      <c r="R684" s="12">
        <f>IF(LEFT(RIGHT(AE684,7),3)="HMT",1,0)</f>
        <v>0</v>
      </c>
      <c r="S684" s="12">
        <f>IF(J684&gt;99,1,0)</f>
        <v>1</v>
      </c>
      <c r="T684" s="12">
        <f>R684*S684</f>
        <v>0</v>
      </c>
      <c r="U684" s="12">
        <f>IF(LEFT(RIGHT(AE684,7),3)="HMT",0,1)</f>
        <v>1</v>
      </c>
      <c r="V684" s="12">
        <f>S684*U684</f>
        <v>1</v>
      </c>
      <c r="W684" s="12">
        <f>IF(J684&lt;98.5,1,0)</f>
        <v>0</v>
      </c>
      <c r="X684" s="12">
        <f>AZ684*W684</f>
        <v>0</v>
      </c>
      <c r="Y684" t="s">
        <v>1585</v>
      </c>
      <c r="Z684" t="s">
        <v>2337</v>
      </c>
      <c r="AA684" s="21" t="s">
        <v>2338</v>
      </c>
      <c r="AB684" s="21" t="s">
        <v>2339</v>
      </c>
      <c r="AC684" s="21" t="s">
        <v>2340</v>
      </c>
      <c r="AD684" t="s">
        <v>2341</v>
      </c>
      <c r="AE684" s="14" t="s">
        <v>2344</v>
      </c>
      <c r="AF684" t="s">
        <v>1585</v>
      </c>
      <c r="AG684" t="s">
        <v>2337</v>
      </c>
      <c r="AH684" s="21" t="s">
        <v>2338</v>
      </c>
      <c r="AI684" s="21" t="s">
        <v>2339</v>
      </c>
      <c r="AJ684" s="21" t="s">
        <v>2340</v>
      </c>
      <c r="AK684" t="s">
        <v>2341</v>
      </c>
      <c r="AL684" s="15" t="s">
        <v>2344</v>
      </c>
      <c r="AM684" t="s">
        <v>1585</v>
      </c>
      <c r="AN684" t="s">
        <v>2337</v>
      </c>
      <c r="AO684" s="21" t="s">
        <v>2338</v>
      </c>
      <c r="AP684" s="21" t="s">
        <v>2339</v>
      </c>
      <c r="AQ684" s="21" t="s">
        <v>2340</v>
      </c>
      <c r="AR684" s="21" t="s">
        <v>2341</v>
      </c>
      <c r="AS684" s="8" t="s">
        <v>2930</v>
      </c>
      <c r="AT684" s="4">
        <v>100</v>
      </c>
      <c r="AU684" s="12">
        <f>IF(Z684=AN684,1,0)</f>
        <v>1</v>
      </c>
      <c r="AV684" s="12">
        <f>IF(AA684=AO684,1,0)</f>
        <v>1</v>
      </c>
      <c r="AW684" s="12">
        <f>IF(AB684=AP684,1,0)</f>
        <v>1</v>
      </c>
      <c r="AX684" s="12">
        <f>IF(AC684=AQ684,1,0)</f>
        <v>1</v>
      </c>
      <c r="AY684" s="12">
        <f>IF(AD684=AR684,1,0)</f>
        <v>1</v>
      </c>
      <c r="AZ684" s="12">
        <f>IF(AE684=AS684,1,0)</f>
        <v>0</v>
      </c>
      <c r="BA684" t="s">
        <v>3031</v>
      </c>
      <c r="BB684" s="12">
        <v>0</v>
      </c>
      <c r="BC684" s="14" t="s">
        <v>3114</v>
      </c>
    </row>
    <row r="685" spans="1:55" x14ac:dyDescent="0.25">
      <c r="A685" s="12">
        <v>695</v>
      </c>
      <c r="B685" s="12">
        <v>684</v>
      </c>
      <c r="C685" s="12">
        <v>0</v>
      </c>
      <c r="D685" t="s">
        <v>1176</v>
      </c>
      <c r="E685" s="35" t="s">
        <v>3681</v>
      </c>
      <c r="F685" s="12">
        <v>1</v>
      </c>
      <c r="G685" t="s">
        <v>1177</v>
      </c>
      <c r="H685">
        <v>1312</v>
      </c>
      <c r="I685">
        <v>1469</v>
      </c>
      <c r="J685" s="4">
        <v>100</v>
      </c>
      <c r="K685">
        <v>1312</v>
      </c>
      <c r="L685">
        <v>1</v>
      </c>
      <c r="M685">
        <v>1312</v>
      </c>
      <c r="N685">
        <v>21</v>
      </c>
      <c r="O685">
        <v>1332</v>
      </c>
      <c r="P685">
        <v>0</v>
      </c>
      <c r="Q685">
        <v>2423</v>
      </c>
      <c r="R685" s="12">
        <f>IF(LEFT(RIGHT(AE685,7),3)="HMT",1,0)</f>
        <v>0</v>
      </c>
      <c r="S685" s="12">
        <f>IF(J685&gt;99,1,0)</f>
        <v>1</v>
      </c>
      <c r="T685" s="12">
        <f>R685*S685</f>
        <v>0</v>
      </c>
      <c r="U685" s="12">
        <f>IF(LEFT(RIGHT(AE685,7),3)="HMT",0,1)</f>
        <v>1</v>
      </c>
      <c r="V685" s="12">
        <f>S685*U685</f>
        <v>1</v>
      </c>
      <c r="W685" s="12">
        <f>IF(J685&lt;98.5,1,0)</f>
        <v>0</v>
      </c>
      <c r="X685" s="12">
        <f>AZ685*W685</f>
        <v>0</v>
      </c>
      <c r="Y685" t="s">
        <v>1585</v>
      </c>
      <c r="Z685" t="s">
        <v>2337</v>
      </c>
      <c r="AA685" s="21" t="s">
        <v>2338</v>
      </c>
      <c r="AB685" s="21" t="s">
        <v>2339</v>
      </c>
      <c r="AC685" s="21" t="s">
        <v>2340</v>
      </c>
      <c r="AD685" t="s">
        <v>2341</v>
      </c>
      <c r="AE685" t="s">
        <v>2345</v>
      </c>
      <c r="AF685" t="s">
        <v>1585</v>
      </c>
      <c r="AG685" t="s">
        <v>2337</v>
      </c>
      <c r="AH685" s="21" t="s">
        <v>2338</v>
      </c>
      <c r="AI685" s="21" t="s">
        <v>2339</v>
      </c>
      <c r="AJ685" s="21" t="s">
        <v>2340</v>
      </c>
      <c r="AK685" t="s">
        <v>2341</v>
      </c>
      <c r="AL685" s="15" t="s">
        <v>2345</v>
      </c>
      <c r="AM685" t="s">
        <v>1585</v>
      </c>
      <c r="AN685" t="s">
        <v>2337</v>
      </c>
      <c r="AO685" s="21" t="s">
        <v>2338</v>
      </c>
      <c r="AP685" s="21" t="s">
        <v>2339</v>
      </c>
      <c r="AQ685" s="21" t="s">
        <v>2340</v>
      </c>
      <c r="AR685" s="21" t="s">
        <v>2341</v>
      </c>
      <c r="AS685" t="s">
        <v>2345</v>
      </c>
      <c r="AT685" s="4">
        <v>100</v>
      </c>
      <c r="AU685" s="12">
        <f>IF(Z685=AN685,1,0)</f>
        <v>1</v>
      </c>
      <c r="AV685" s="12">
        <f>IF(AA685=AO685,1,0)</f>
        <v>1</v>
      </c>
      <c r="AW685" s="12">
        <f>IF(AB685=AP685,1,0)</f>
        <v>1</v>
      </c>
      <c r="AX685" s="12">
        <f>IF(AC685=AQ685,1,0)</f>
        <v>1</v>
      </c>
      <c r="AY685" s="12">
        <f>IF(AD685=AR685,1,0)</f>
        <v>1</v>
      </c>
      <c r="AZ685" s="12">
        <f>IF(AE685=AS685,1,0)</f>
        <v>1</v>
      </c>
      <c r="BA685" t="s">
        <v>3031</v>
      </c>
      <c r="BB685" s="12">
        <v>0</v>
      </c>
    </row>
    <row r="686" spans="1:55" x14ac:dyDescent="0.25">
      <c r="A686" s="12">
        <v>696</v>
      </c>
      <c r="B686" s="12">
        <v>685</v>
      </c>
      <c r="C686" s="12">
        <v>0</v>
      </c>
      <c r="D686" t="s">
        <v>812</v>
      </c>
      <c r="E686" s="35" t="s">
        <v>3494</v>
      </c>
      <c r="F686" s="12">
        <v>1</v>
      </c>
      <c r="G686" t="s">
        <v>811</v>
      </c>
      <c r="H686">
        <v>1323</v>
      </c>
      <c r="I686">
        <v>1480</v>
      </c>
      <c r="J686" s="4">
        <v>99.849000000000004</v>
      </c>
      <c r="K686">
        <v>1323</v>
      </c>
      <c r="L686">
        <v>1</v>
      </c>
      <c r="M686">
        <v>1323</v>
      </c>
      <c r="N686">
        <v>21</v>
      </c>
      <c r="O686">
        <v>1343</v>
      </c>
      <c r="P686">
        <v>0</v>
      </c>
      <c r="Q686">
        <v>2433</v>
      </c>
      <c r="R686" s="12">
        <f>IF(LEFT(RIGHT(AE686,7),3)="HMT",1,0)</f>
        <v>0</v>
      </c>
      <c r="S686" s="12">
        <f>IF(J686&gt;99,1,0)</f>
        <v>1</v>
      </c>
      <c r="T686" s="12">
        <f>R686*S686</f>
        <v>0</v>
      </c>
      <c r="U686" s="12">
        <f>IF(LEFT(RIGHT(AE686,7),3)="HMT",0,1)</f>
        <v>1</v>
      </c>
      <c r="V686" s="12">
        <f>S686*U686</f>
        <v>1</v>
      </c>
      <c r="W686" s="12">
        <f>IF(J686&lt;98.5,1,0)</f>
        <v>0</v>
      </c>
      <c r="X686" s="12">
        <f>AZ686*W686</f>
        <v>0</v>
      </c>
      <c r="Y686" t="s">
        <v>1585</v>
      </c>
      <c r="Z686" t="s">
        <v>2337</v>
      </c>
      <c r="AA686" s="21" t="s">
        <v>2338</v>
      </c>
      <c r="AB686" s="21" t="s">
        <v>2339</v>
      </c>
      <c r="AC686" s="21" t="s">
        <v>2340</v>
      </c>
      <c r="AD686" t="s">
        <v>2341</v>
      </c>
      <c r="AE686" s="13" t="s">
        <v>2346</v>
      </c>
      <c r="AF686" t="s">
        <v>1585</v>
      </c>
      <c r="AG686" t="s">
        <v>2337</v>
      </c>
      <c r="AH686" s="21" t="s">
        <v>2338</v>
      </c>
      <c r="AI686" s="21" t="s">
        <v>2339</v>
      </c>
      <c r="AJ686" s="21" t="s">
        <v>2340</v>
      </c>
      <c r="AK686" t="s">
        <v>2341</v>
      </c>
      <c r="AL686" s="15" t="s">
        <v>2346</v>
      </c>
      <c r="AM686" t="s">
        <v>1585</v>
      </c>
      <c r="AN686" t="s">
        <v>2337</v>
      </c>
      <c r="AO686" s="21" t="s">
        <v>2338</v>
      </c>
      <c r="AP686" s="21" t="s">
        <v>2339</v>
      </c>
      <c r="AQ686" s="21" t="s">
        <v>2340</v>
      </c>
      <c r="AR686" s="21" t="s">
        <v>2341</v>
      </c>
      <c r="AS686" s="13" t="s">
        <v>2930</v>
      </c>
      <c r="AT686" s="4">
        <v>99.849000000000004</v>
      </c>
      <c r="AU686" s="12">
        <f>IF(Z686=AN686,1,0)</f>
        <v>1</v>
      </c>
      <c r="AV686" s="12">
        <f>IF(AA686=AO686,1,0)</f>
        <v>1</v>
      </c>
      <c r="AW686" s="12">
        <f>IF(AB686=AP686,1,0)</f>
        <v>1</v>
      </c>
      <c r="AX686" s="12">
        <f>IF(AC686=AQ686,1,0)</f>
        <v>1</v>
      </c>
      <c r="AY686" s="12">
        <f>IF(AD686=AR686,1,0)</f>
        <v>1</v>
      </c>
      <c r="AZ686" s="12">
        <f>IF(AE686=AS686,1,0)</f>
        <v>0</v>
      </c>
      <c r="BA686" t="s">
        <v>3031</v>
      </c>
      <c r="BB686" s="12">
        <v>0</v>
      </c>
    </row>
    <row r="687" spans="1:55" x14ac:dyDescent="0.25">
      <c r="A687" s="12">
        <v>697</v>
      </c>
      <c r="B687" s="12">
        <v>686</v>
      </c>
      <c r="C687" s="12">
        <v>0</v>
      </c>
      <c r="D687" t="s">
        <v>810</v>
      </c>
      <c r="E687" s="35" t="s">
        <v>3494</v>
      </c>
      <c r="F687" s="12">
        <v>2</v>
      </c>
      <c r="G687" t="s">
        <v>811</v>
      </c>
      <c r="H687">
        <v>1323</v>
      </c>
      <c r="I687">
        <v>1480</v>
      </c>
      <c r="J687" s="4">
        <v>99.772999999999996</v>
      </c>
      <c r="K687">
        <v>1323</v>
      </c>
      <c r="L687">
        <v>1</v>
      </c>
      <c r="M687">
        <v>1323</v>
      </c>
      <c r="N687">
        <v>21</v>
      </c>
      <c r="O687">
        <v>1343</v>
      </c>
      <c r="P687">
        <v>0</v>
      </c>
      <c r="Q687">
        <v>2427</v>
      </c>
      <c r="R687" s="12">
        <f>IF(LEFT(RIGHT(AE687,7),3)="HMT",1,0)</f>
        <v>0</v>
      </c>
      <c r="S687" s="12">
        <f>IF(J687&gt;99,1,0)</f>
        <v>1</v>
      </c>
      <c r="T687" s="12">
        <f>R687*S687</f>
        <v>0</v>
      </c>
      <c r="U687" s="12">
        <f>IF(LEFT(RIGHT(AE687,7),3)="HMT",0,1)</f>
        <v>1</v>
      </c>
      <c r="V687" s="12">
        <f>S687*U687</f>
        <v>1</v>
      </c>
      <c r="W687" s="12">
        <f>IF(J687&lt;98.5,1,0)</f>
        <v>0</v>
      </c>
      <c r="X687" s="12">
        <f>AZ687*W687</f>
        <v>0</v>
      </c>
      <c r="Y687" t="s">
        <v>1585</v>
      </c>
      <c r="Z687" t="s">
        <v>2337</v>
      </c>
      <c r="AA687" s="21" t="s">
        <v>2338</v>
      </c>
      <c r="AB687" s="21" t="s">
        <v>2339</v>
      </c>
      <c r="AC687" s="21" t="s">
        <v>2340</v>
      </c>
      <c r="AD687" t="s">
        <v>2341</v>
      </c>
      <c r="AE687" s="13" t="s">
        <v>2346</v>
      </c>
      <c r="AF687" t="s">
        <v>1585</v>
      </c>
      <c r="AG687" t="s">
        <v>2337</v>
      </c>
      <c r="AH687" s="21" t="s">
        <v>2338</v>
      </c>
      <c r="AI687" s="21" t="s">
        <v>2339</v>
      </c>
      <c r="AJ687" s="21" t="s">
        <v>2340</v>
      </c>
      <c r="AK687" t="s">
        <v>2341</v>
      </c>
      <c r="AL687" s="15" t="s">
        <v>2346</v>
      </c>
      <c r="AM687" t="s">
        <v>1585</v>
      </c>
      <c r="AN687" t="s">
        <v>2337</v>
      </c>
      <c r="AO687" s="21" t="s">
        <v>2338</v>
      </c>
      <c r="AP687" s="21" t="s">
        <v>2339</v>
      </c>
      <c r="AQ687" s="21" t="s">
        <v>2340</v>
      </c>
      <c r="AR687" s="21" t="s">
        <v>2341</v>
      </c>
      <c r="AS687" s="13" t="s">
        <v>2930</v>
      </c>
      <c r="AT687" s="4">
        <v>99.772999999999996</v>
      </c>
      <c r="AU687" s="12">
        <f>IF(Z687=AN687,1,0)</f>
        <v>1</v>
      </c>
      <c r="AV687" s="12">
        <f>IF(AA687=AO687,1,0)</f>
        <v>1</v>
      </c>
      <c r="AW687" s="12">
        <f>IF(AB687=AP687,1,0)</f>
        <v>1</v>
      </c>
      <c r="AX687" s="12">
        <f>IF(AC687=AQ687,1,0)</f>
        <v>1</v>
      </c>
      <c r="AY687" s="12">
        <f>IF(AD687=AR687,1,0)</f>
        <v>1</v>
      </c>
      <c r="AZ687" s="12">
        <f>IF(AE687=AS687,1,0)</f>
        <v>0</v>
      </c>
      <c r="BA687" t="s">
        <v>3031</v>
      </c>
      <c r="BB687" s="12">
        <v>0</v>
      </c>
    </row>
    <row r="688" spans="1:55" x14ac:dyDescent="0.25">
      <c r="A688" s="12">
        <v>698</v>
      </c>
      <c r="B688" s="12">
        <v>687</v>
      </c>
      <c r="C688" s="12">
        <v>0</v>
      </c>
      <c r="D688" t="s">
        <v>1186</v>
      </c>
      <c r="E688" s="35" t="s">
        <v>3686</v>
      </c>
      <c r="F688" s="12">
        <v>1</v>
      </c>
      <c r="G688" t="s">
        <v>444</v>
      </c>
      <c r="H688">
        <v>1324</v>
      </c>
      <c r="I688">
        <v>1479</v>
      </c>
      <c r="J688" s="4">
        <v>99.924000000000007</v>
      </c>
      <c r="K688">
        <v>1324</v>
      </c>
      <c r="L688">
        <v>1</v>
      </c>
      <c r="M688">
        <v>1324</v>
      </c>
      <c r="N688">
        <v>16</v>
      </c>
      <c r="O688">
        <v>1339</v>
      </c>
      <c r="P688">
        <v>0</v>
      </c>
      <c r="Q688">
        <v>2442</v>
      </c>
      <c r="R688" s="12">
        <f>IF(LEFT(RIGHT(AE688,7),3)="HMT",1,0)</f>
        <v>0</v>
      </c>
      <c r="S688" s="12">
        <f>IF(J688&gt;99,1,0)</f>
        <v>1</v>
      </c>
      <c r="T688" s="12">
        <f>R688*S688</f>
        <v>0</v>
      </c>
      <c r="U688" s="12">
        <f>IF(LEFT(RIGHT(AE688,7),3)="HMT",0,1)</f>
        <v>1</v>
      </c>
      <c r="V688" s="12">
        <f>S688*U688</f>
        <v>1</v>
      </c>
      <c r="W688" s="12">
        <f>IF(J688&lt;98.5,1,0)</f>
        <v>0</v>
      </c>
      <c r="X688" s="12">
        <f>AZ688*W688</f>
        <v>0</v>
      </c>
      <c r="Y688" t="s">
        <v>1585</v>
      </c>
      <c r="Z688" t="s">
        <v>2337</v>
      </c>
      <c r="AA688" s="21" t="s">
        <v>2338</v>
      </c>
      <c r="AB688" s="21" t="s">
        <v>2339</v>
      </c>
      <c r="AC688" s="21" t="s">
        <v>2340</v>
      </c>
      <c r="AD688" t="s">
        <v>2341</v>
      </c>
      <c r="AE688" s="13" t="s">
        <v>2347</v>
      </c>
      <c r="AF688" t="s">
        <v>1585</v>
      </c>
      <c r="AG688" t="s">
        <v>2337</v>
      </c>
      <c r="AH688" s="21" t="s">
        <v>2338</v>
      </c>
      <c r="AI688" s="21" t="s">
        <v>2339</v>
      </c>
      <c r="AJ688" s="21" t="s">
        <v>2340</v>
      </c>
      <c r="AK688" t="s">
        <v>2341</v>
      </c>
      <c r="AL688" s="15" t="s">
        <v>2347</v>
      </c>
      <c r="AM688" t="s">
        <v>1585</v>
      </c>
      <c r="AN688" t="s">
        <v>2337</v>
      </c>
      <c r="AO688" s="21" t="s">
        <v>2338</v>
      </c>
      <c r="AP688" s="21" t="s">
        <v>2339</v>
      </c>
      <c r="AQ688" s="21" t="s">
        <v>2340</v>
      </c>
      <c r="AR688" s="21" t="s">
        <v>2341</v>
      </c>
      <c r="AS688" s="13" t="s">
        <v>2930</v>
      </c>
      <c r="AT688" s="4">
        <v>99.924000000000007</v>
      </c>
      <c r="AU688" s="12">
        <f>IF(Z688=AN688,1,0)</f>
        <v>1</v>
      </c>
      <c r="AV688" s="12">
        <f>IF(AA688=AO688,1,0)</f>
        <v>1</v>
      </c>
      <c r="AW688" s="12">
        <f>IF(AB688=AP688,1,0)</f>
        <v>1</v>
      </c>
      <c r="AX688" s="12">
        <f>IF(AC688=AQ688,1,0)</f>
        <v>1</v>
      </c>
      <c r="AY688" s="12">
        <f>IF(AD688=AR688,1,0)</f>
        <v>1</v>
      </c>
      <c r="AZ688" s="12">
        <f>IF(AE688=AS688,1,0)</f>
        <v>0</v>
      </c>
      <c r="BA688" t="s">
        <v>3031</v>
      </c>
      <c r="BB688" s="12">
        <v>0</v>
      </c>
    </row>
    <row r="689" spans="1:55" x14ac:dyDescent="0.25">
      <c r="A689" s="12">
        <v>699</v>
      </c>
      <c r="B689" s="12">
        <v>688</v>
      </c>
      <c r="C689" s="12">
        <v>0</v>
      </c>
      <c r="D689" t="s">
        <v>441</v>
      </c>
      <c r="E689" s="35" t="s">
        <v>3309</v>
      </c>
      <c r="F689" s="12">
        <v>1</v>
      </c>
      <c r="G689" t="s">
        <v>442</v>
      </c>
      <c r="H689">
        <v>1310</v>
      </c>
      <c r="I689">
        <v>1467</v>
      </c>
      <c r="J689" s="4">
        <v>99.924000000000007</v>
      </c>
      <c r="K689">
        <v>1310</v>
      </c>
      <c r="L689">
        <v>1</v>
      </c>
      <c r="M689">
        <v>1310</v>
      </c>
      <c r="N689">
        <v>21</v>
      </c>
      <c r="O689">
        <v>1330</v>
      </c>
      <c r="P689">
        <v>0</v>
      </c>
      <c r="Q689">
        <v>2414</v>
      </c>
      <c r="R689" s="12">
        <f>IF(LEFT(RIGHT(AE689,7),3)="HMT",1,0)</f>
        <v>0</v>
      </c>
      <c r="S689" s="12">
        <f>IF(J689&gt;99,1,0)</f>
        <v>1</v>
      </c>
      <c r="T689" s="12">
        <f>R689*S689</f>
        <v>0</v>
      </c>
      <c r="U689" s="12">
        <f>IF(LEFT(RIGHT(AE689,7),3)="HMT",0,1)</f>
        <v>1</v>
      </c>
      <c r="V689" s="12">
        <f>S689*U689</f>
        <v>1</v>
      </c>
      <c r="W689" s="12">
        <f>IF(J689&lt;98.5,1,0)</f>
        <v>0</v>
      </c>
      <c r="X689" s="12">
        <f>AZ689*W689</f>
        <v>0</v>
      </c>
      <c r="Y689" t="s">
        <v>1585</v>
      </c>
      <c r="Z689" t="s">
        <v>2337</v>
      </c>
      <c r="AA689" s="21" t="s">
        <v>2338</v>
      </c>
      <c r="AB689" s="21" t="s">
        <v>2339</v>
      </c>
      <c r="AC689" t="s">
        <v>2340</v>
      </c>
      <c r="AD689" t="s">
        <v>2341</v>
      </c>
      <c r="AE689" s="13" t="s">
        <v>2348</v>
      </c>
      <c r="AF689" t="s">
        <v>1585</v>
      </c>
      <c r="AG689" t="s">
        <v>2337</v>
      </c>
      <c r="AH689" s="21" t="s">
        <v>2338</v>
      </c>
      <c r="AI689" s="21" t="s">
        <v>2339</v>
      </c>
      <c r="AJ689" t="s">
        <v>2340</v>
      </c>
      <c r="AK689" t="s">
        <v>2341</v>
      </c>
      <c r="AL689" s="15" t="s">
        <v>2348</v>
      </c>
      <c r="AM689" t="s">
        <v>1585</v>
      </c>
      <c r="AN689" t="s">
        <v>2337</v>
      </c>
      <c r="AO689" s="21" t="s">
        <v>2338</v>
      </c>
      <c r="AP689" s="21" t="s">
        <v>2339</v>
      </c>
      <c r="AQ689" t="s">
        <v>2340</v>
      </c>
      <c r="AR689" t="s">
        <v>2341</v>
      </c>
      <c r="AS689" s="13" t="s">
        <v>2930</v>
      </c>
      <c r="AT689" s="4">
        <v>99.924000000000007</v>
      </c>
      <c r="AU689" s="12">
        <f>IF(Z689=AN689,1,0)</f>
        <v>1</v>
      </c>
      <c r="AV689" s="12">
        <f>IF(AA689=AO689,1,0)</f>
        <v>1</v>
      </c>
      <c r="AW689" s="12">
        <f>IF(AB689=AP689,1,0)</f>
        <v>1</v>
      </c>
      <c r="AX689" s="12">
        <f>IF(AC689=AQ689,1,0)</f>
        <v>1</v>
      </c>
      <c r="AY689" s="12">
        <f>IF(AD689=AR689,1,0)</f>
        <v>1</v>
      </c>
      <c r="AZ689" s="12">
        <f>IF(AE689=AS689,1,0)</f>
        <v>0</v>
      </c>
      <c r="BA689" t="s">
        <v>3031</v>
      </c>
      <c r="BB689" s="12">
        <v>0</v>
      </c>
    </row>
    <row r="690" spans="1:55" x14ac:dyDescent="0.25">
      <c r="A690" s="12">
        <v>700</v>
      </c>
      <c r="B690" s="12">
        <v>689</v>
      </c>
      <c r="C690" s="12">
        <v>0</v>
      </c>
      <c r="D690" t="s">
        <v>433</v>
      </c>
      <c r="E690" s="35" t="s">
        <v>3307</v>
      </c>
      <c r="F690" s="12">
        <v>1</v>
      </c>
      <c r="G690" t="s">
        <v>434</v>
      </c>
      <c r="H690">
        <v>1323</v>
      </c>
      <c r="I690">
        <v>1399</v>
      </c>
      <c r="J690" s="4">
        <v>99.546000000000006</v>
      </c>
      <c r="K690">
        <v>1323</v>
      </c>
      <c r="L690">
        <v>1</v>
      </c>
      <c r="M690">
        <v>1323</v>
      </c>
      <c r="N690">
        <v>31</v>
      </c>
      <c r="O690">
        <v>1353</v>
      </c>
      <c r="P690">
        <v>0</v>
      </c>
      <c r="Q690">
        <v>2410</v>
      </c>
      <c r="R690" s="12">
        <f>IF(LEFT(RIGHT(AE690,7),3)="HMT",1,0)</f>
        <v>0</v>
      </c>
      <c r="S690" s="12">
        <f>IF(J690&gt;99,1,0)</f>
        <v>1</v>
      </c>
      <c r="T690" s="12">
        <f>R690*S690</f>
        <v>0</v>
      </c>
      <c r="U690" s="12">
        <f>IF(LEFT(RIGHT(AE690,7),3)="HMT",0,1)</f>
        <v>1</v>
      </c>
      <c r="V690" s="12">
        <f>S690*U690</f>
        <v>1</v>
      </c>
      <c r="W690" s="12">
        <f>IF(J690&lt;98.5,1,0)</f>
        <v>0</v>
      </c>
      <c r="X690" s="12">
        <f>AZ690*W690</f>
        <v>0</v>
      </c>
      <c r="Y690" t="s">
        <v>1585</v>
      </c>
      <c r="Z690" t="s">
        <v>2337</v>
      </c>
      <c r="AA690" s="21" t="s">
        <v>2338</v>
      </c>
      <c r="AB690" s="21" t="s">
        <v>2339</v>
      </c>
      <c r="AC690" t="s">
        <v>2340</v>
      </c>
      <c r="AD690" t="s">
        <v>2341</v>
      </c>
      <c r="AE690" s="13" t="s">
        <v>2349</v>
      </c>
      <c r="AF690" t="s">
        <v>1585</v>
      </c>
      <c r="AG690" t="s">
        <v>2337</v>
      </c>
      <c r="AH690" s="21" t="s">
        <v>2338</v>
      </c>
      <c r="AI690" s="21" t="s">
        <v>2339</v>
      </c>
      <c r="AJ690" t="s">
        <v>2340</v>
      </c>
      <c r="AK690" t="s">
        <v>2341</v>
      </c>
      <c r="AL690" s="15" t="s">
        <v>2349</v>
      </c>
      <c r="AM690" t="s">
        <v>1585</v>
      </c>
      <c r="AN690" t="s">
        <v>2337</v>
      </c>
      <c r="AO690" s="21" t="s">
        <v>2338</v>
      </c>
      <c r="AP690" s="21" t="s">
        <v>2339</v>
      </c>
      <c r="AQ690" t="s">
        <v>2340</v>
      </c>
      <c r="AR690" t="s">
        <v>2341</v>
      </c>
      <c r="AS690" s="13" t="s">
        <v>2930</v>
      </c>
      <c r="AT690" s="4">
        <v>99.546000000000006</v>
      </c>
      <c r="AU690" s="12">
        <f>IF(Z690=AN690,1,0)</f>
        <v>1</v>
      </c>
      <c r="AV690" s="12">
        <f>IF(AA690=AO690,1,0)</f>
        <v>1</v>
      </c>
      <c r="AW690" s="12">
        <f>IF(AB690=AP690,1,0)</f>
        <v>1</v>
      </c>
      <c r="AX690" s="12">
        <f>IF(AC690=AQ690,1,0)</f>
        <v>1</v>
      </c>
      <c r="AY690" s="12">
        <f>IF(AD690=AR690,1,0)</f>
        <v>1</v>
      </c>
      <c r="AZ690" s="12">
        <f>IF(AE690=AS690,1,0)</f>
        <v>0</v>
      </c>
      <c r="BA690" t="s">
        <v>3031</v>
      </c>
      <c r="BB690" s="12">
        <v>0</v>
      </c>
    </row>
    <row r="691" spans="1:55" x14ac:dyDescent="0.25">
      <c r="A691" s="12">
        <v>701</v>
      </c>
      <c r="B691" s="12">
        <v>690</v>
      </c>
      <c r="C691" s="12">
        <v>0</v>
      </c>
      <c r="D691" t="s">
        <v>431</v>
      </c>
      <c r="E691" s="35" t="s">
        <v>3307</v>
      </c>
      <c r="F691" s="12">
        <v>2</v>
      </c>
      <c r="G691" t="s">
        <v>432</v>
      </c>
      <c r="H691">
        <v>1310</v>
      </c>
      <c r="I691">
        <v>1415</v>
      </c>
      <c r="J691" s="6">
        <v>98.563999999999993</v>
      </c>
      <c r="K691">
        <v>1323</v>
      </c>
      <c r="L691">
        <v>1</v>
      </c>
      <c r="M691">
        <v>1310</v>
      </c>
      <c r="N691">
        <v>1</v>
      </c>
      <c r="O691">
        <v>1323</v>
      </c>
      <c r="P691">
        <v>0</v>
      </c>
      <c r="Q691">
        <v>2329</v>
      </c>
      <c r="R691" s="12">
        <f>IF(LEFT(RIGHT(AE691,7),3)="HMT",1,0)</f>
        <v>0</v>
      </c>
      <c r="S691" s="12">
        <f>IF(J691&gt;99,1,0)</f>
        <v>0</v>
      </c>
      <c r="T691" s="12">
        <f>R691*S691</f>
        <v>0</v>
      </c>
      <c r="U691" s="12">
        <f>IF(LEFT(RIGHT(AE691,7),3)="HMT",0,1)</f>
        <v>1</v>
      </c>
      <c r="V691" s="12">
        <f>S691*U691</f>
        <v>0</v>
      </c>
      <c r="W691" s="12">
        <f>IF(J691&lt;98.5,1,0)</f>
        <v>0</v>
      </c>
      <c r="X691" s="12">
        <f>AZ691*W691</f>
        <v>0</v>
      </c>
      <c r="Y691" t="s">
        <v>1585</v>
      </c>
      <c r="Z691" t="s">
        <v>2337</v>
      </c>
      <c r="AA691" s="21" t="s">
        <v>2338</v>
      </c>
      <c r="AB691" s="21" t="s">
        <v>2339</v>
      </c>
      <c r="AC691" s="21" t="s">
        <v>2340</v>
      </c>
      <c r="AD691" t="s">
        <v>2341</v>
      </c>
      <c r="AE691" s="13" t="s">
        <v>2349</v>
      </c>
      <c r="AF691" t="s">
        <v>1585</v>
      </c>
      <c r="AG691" t="s">
        <v>2337</v>
      </c>
      <c r="AH691" s="21" t="s">
        <v>2338</v>
      </c>
      <c r="AI691" s="21" t="s">
        <v>2339</v>
      </c>
      <c r="AJ691" s="21" t="s">
        <v>2340</v>
      </c>
      <c r="AK691" t="s">
        <v>2341</v>
      </c>
      <c r="AL691" s="15" t="s">
        <v>2349</v>
      </c>
      <c r="AM691" t="s">
        <v>1585</v>
      </c>
      <c r="AN691" t="s">
        <v>2337</v>
      </c>
      <c r="AO691" s="21" t="s">
        <v>2338</v>
      </c>
      <c r="AP691" s="21" t="s">
        <v>2339</v>
      </c>
      <c r="AQ691" s="21" t="s">
        <v>2340</v>
      </c>
      <c r="AR691" t="s">
        <v>2341</v>
      </c>
      <c r="AS691" s="13" t="s">
        <v>2930</v>
      </c>
      <c r="AT691" s="6">
        <v>98.563999999999993</v>
      </c>
      <c r="AU691" s="12">
        <f>IF(Z691=AN691,1,0)</f>
        <v>1</v>
      </c>
      <c r="AV691" s="12">
        <f>IF(AA691=AO691,1,0)</f>
        <v>1</v>
      </c>
      <c r="AW691" s="12">
        <f>IF(AB691=AP691,1,0)</f>
        <v>1</v>
      </c>
      <c r="AX691" s="12">
        <f>IF(AC691=AQ691,1,0)</f>
        <v>1</v>
      </c>
      <c r="AY691" s="12">
        <f>IF(AD691=AR691,1,0)</f>
        <v>1</v>
      </c>
      <c r="AZ691" s="12">
        <f>IF(AE691=AS691,1,0)</f>
        <v>0</v>
      </c>
      <c r="BA691" t="s">
        <v>3031</v>
      </c>
      <c r="BB691" s="12">
        <v>0</v>
      </c>
    </row>
    <row r="692" spans="1:55" x14ac:dyDescent="0.25">
      <c r="A692" s="12">
        <v>702</v>
      </c>
      <c r="B692" s="12">
        <v>691</v>
      </c>
      <c r="C692" s="12">
        <v>0</v>
      </c>
      <c r="D692" t="s">
        <v>435</v>
      </c>
      <c r="E692" s="35" t="s">
        <v>3307</v>
      </c>
      <c r="F692" s="12">
        <v>3</v>
      </c>
      <c r="G692" t="s">
        <v>436</v>
      </c>
      <c r="H692">
        <v>1323</v>
      </c>
      <c r="I692">
        <v>1480</v>
      </c>
      <c r="J692" s="4">
        <v>99.244</v>
      </c>
      <c r="K692">
        <v>1323</v>
      </c>
      <c r="L692">
        <v>1</v>
      </c>
      <c r="M692">
        <v>1323</v>
      </c>
      <c r="N692">
        <v>21</v>
      </c>
      <c r="O692">
        <v>1343</v>
      </c>
      <c r="P692">
        <v>0</v>
      </c>
      <c r="Q692">
        <v>2388</v>
      </c>
      <c r="R692" s="12">
        <f>IF(LEFT(RIGHT(AE692,7),3)="HMT",1,0)</f>
        <v>0</v>
      </c>
      <c r="S692" s="12">
        <f>IF(J692&gt;99,1,0)</f>
        <v>1</v>
      </c>
      <c r="T692" s="12">
        <f>R692*S692</f>
        <v>0</v>
      </c>
      <c r="U692" s="12">
        <f>IF(LEFT(RIGHT(AE692,7),3)="HMT",0,1)</f>
        <v>1</v>
      </c>
      <c r="V692" s="12">
        <f>S692*U692</f>
        <v>1</v>
      </c>
      <c r="W692" s="12">
        <f>IF(J692&lt;98.5,1,0)</f>
        <v>0</v>
      </c>
      <c r="X692" s="12">
        <f>AZ692*W692</f>
        <v>0</v>
      </c>
      <c r="Y692" t="s">
        <v>1585</v>
      </c>
      <c r="Z692" t="s">
        <v>2337</v>
      </c>
      <c r="AA692" s="21" t="s">
        <v>2338</v>
      </c>
      <c r="AB692" s="21" t="s">
        <v>2339</v>
      </c>
      <c r="AC692" s="21" t="s">
        <v>2340</v>
      </c>
      <c r="AD692" t="s">
        <v>2341</v>
      </c>
      <c r="AE692" s="13" t="s">
        <v>2349</v>
      </c>
      <c r="AF692" t="s">
        <v>1585</v>
      </c>
      <c r="AG692" t="s">
        <v>2337</v>
      </c>
      <c r="AH692" s="21" t="s">
        <v>2338</v>
      </c>
      <c r="AI692" s="21" t="s">
        <v>2339</v>
      </c>
      <c r="AJ692" s="21" t="s">
        <v>2340</v>
      </c>
      <c r="AK692" t="s">
        <v>2341</v>
      </c>
      <c r="AL692" s="15" t="s">
        <v>2349</v>
      </c>
      <c r="AM692" t="s">
        <v>1585</v>
      </c>
      <c r="AN692" t="s">
        <v>2337</v>
      </c>
      <c r="AO692" s="21" t="s">
        <v>2338</v>
      </c>
      <c r="AP692" s="21" t="s">
        <v>2339</v>
      </c>
      <c r="AQ692" s="21" t="s">
        <v>2340</v>
      </c>
      <c r="AR692" t="s">
        <v>2341</v>
      </c>
      <c r="AS692" s="13" t="s">
        <v>2930</v>
      </c>
      <c r="AT692" s="4">
        <v>99.244</v>
      </c>
      <c r="AU692" s="12">
        <f>IF(Z692=AN692,1,0)</f>
        <v>1</v>
      </c>
      <c r="AV692" s="12">
        <f>IF(AA692=AO692,1,0)</f>
        <v>1</v>
      </c>
      <c r="AW692" s="12">
        <f>IF(AB692=AP692,1,0)</f>
        <v>1</v>
      </c>
      <c r="AX692" s="12">
        <f>IF(AC692=AQ692,1,0)</f>
        <v>1</v>
      </c>
      <c r="AY692" s="12">
        <f>IF(AD692=AR692,1,0)</f>
        <v>1</v>
      </c>
      <c r="AZ692" s="12">
        <f>IF(AE692=AS692,1,0)</f>
        <v>0</v>
      </c>
      <c r="BA692" t="s">
        <v>3031</v>
      </c>
      <c r="BB692" s="12">
        <v>0</v>
      </c>
    </row>
    <row r="693" spans="1:55" x14ac:dyDescent="0.25">
      <c r="A693" s="12">
        <v>703</v>
      </c>
      <c r="B693" s="12">
        <v>692</v>
      </c>
      <c r="C693" s="12">
        <v>0</v>
      </c>
      <c r="D693" t="s">
        <v>437</v>
      </c>
      <c r="E693" s="35" t="s">
        <v>3307</v>
      </c>
      <c r="F693" s="12">
        <v>4</v>
      </c>
      <c r="G693" t="s">
        <v>432</v>
      </c>
      <c r="H693">
        <v>1310</v>
      </c>
      <c r="I693">
        <v>1415</v>
      </c>
      <c r="J693" s="7">
        <v>98.412999999999997</v>
      </c>
      <c r="K693">
        <v>1323</v>
      </c>
      <c r="L693">
        <v>1</v>
      </c>
      <c r="M693">
        <v>1310</v>
      </c>
      <c r="N693">
        <v>1</v>
      </c>
      <c r="O693">
        <v>1323</v>
      </c>
      <c r="P693">
        <v>0</v>
      </c>
      <c r="Q693">
        <v>2318</v>
      </c>
      <c r="R693" s="12">
        <f>IF(LEFT(RIGHT(AE693,7),3)="HMT",1,0)</f>
        <v>0</v>
      </c>
      <c r="S693" s="12">
        <f>IF(J693&gt;99,1,0)</f>
        <v>0</v>
      </c>
      <c r="T693" s="12">
        <f>R693*S693</f>
        <v>0</v>
      </c>
      <c r="U693" s="12">
        <f>IF(LEFT(RIGHT(AE693,7),3)="HMT",0,1)</f>
        <v>1</v>
      </c>
      <c r="V693" s="12">
        <f>S693*U693</f>
        <v>0</v>
      </c>
      <c r="W693" s="12">
        <f>IF(J693&lt;98.5,1,0)</f>
        <v>1</v>
      </c>
      <c r="X693" s="12">
        <f>AZ693*W693</f>
        <v>0</v>
      </c>
      <c r="Y693" t="s">
        <v>1585</v>
      </c>
      <c r="Z693" t="s">
        <v>2337</v>
      </c>
      <c r="AA693" s="21" t="s">
        <v>2338</v>
      </c>
      <c r="AB693" s="21" t="s">
        <v>2339</v>
      </c>
      <c r="AC693" s="21" t="s">
        <v>2340</v>
      </c>
      <c r="AD693" t="s">
        <v>2341</v>
      </c>
      <c r="AE693" t="s">
        <v>2349</v>
      </c>
      <c r="AF693" t="s">
        <v>1585</v>
      </c>
      <c r="AG693" t="s">
        <v>2337</v>
      </c>
      <c r="AH693" s="21" t="s">
        <v>2338</v>
      </c>
      <c r="AI693" s="21" t="s">
        <v>2339</v>
      </c>
      <c r="AJ693" s="21" t="s">
        <v>2340</v>
      </c>
      <c r="AK693" t="s">
        <v>2341</v>
      </c>
      <c r="AL693" s="15" t="s">
        <v>2349</v>
      </c>
      <c r="AM693" t="s">
        <v>1585</v>
      </c>
      <c r="AN693" t="s">
        <v>2337</v>
      </c>
      <c r="AO693" s="21" t="s">
        <v>2338</v>
      </c>
      <c r="AP693" s="21" t="s">
        <v>2339</v>
      </c>
      <c r="AQ693" s="21" t="s">
        <v>2340</v>
      </c>
      <c r="AR693" t="s">
        <v>2341</v>
      </c>
      <c r="AS693" t="s">
        <v>2930</v>
      </c>
      <c r="AT693" s="7">
        <v>98.412999999999997</v>
      </c>
      <c r="AU693" s="12">
        <f>IF(Z693=AN693,1,0)</f>
        <v>1</v>
      </c>
      <c r="AV693" s="12">
        <f>IF(AA693=AO693,1,0)</f>
        <v>1</v>
      </c>
      <c r="AW693" s="12">
        <f>IF(AB693=AP693,1,0)</f>
        <v>1</v>
      </c>
      <c r="AX693" s="12">
        <f>IF(AC693=AQ693,1,0)</f>
        <v>1</v>
      </c>
      <c r="AY693" s="12">
        <f>IF(AD693=AR693,1,0)</f>
        <v>1</v>
      </c>
      <c r="AZ693" s="12">
        <f>IF(AE693=AS693,1,0)</f>
        <v>0</v>
      </c>
      <c r="BA693" t="s">
        <v>3031</v>
      </c>
      <c r="BB693" s="12">
        <v>0</v>
      </c>
      <c r="BC693" t="s">
        <v>3115</v>
      </c>
    </row>
    <row r="694" spans="1:55" ht="14.25" customHeight="1" x14ac:dyDescent="0.25">
      <c r="A694" s="12">
        <v>704</v>
      </c>
      <c r="B694" s="12">
        <v>693</v>
      </c>
      <c r="C694" s="12">
        <v>0</v>
      </c>
      <c r="D694" t="s">
        <v>438</v>
      </c>
      <c r="E694" s="35" t="s">
        <v>3308</v>
      </c>
      <c r="F694" s="12">
        <v>1</v>
      </c>
      <c r="G694" t="s">
        <v>439</v>
      </c>
      <c r="H694">
        <v>1310</v>
      </c>
      <c r="I694">
        <v>1428</v>
      </c>
      <c r="J694" s="4">
        <v>99.617999999999995</v>
      </c>
      <c r="K694">
        <v>1310</v>
      </c>
      <c r="L694">
        <v>1</v>
      </c>
      <c r="M694">
        <v>1310</v>
      </c>
      <c r="N694">
        <v>1</v>
      </c>
      <c r="O694">
        <v>1310</v>
      </c>
      <c r="P694">
        <v>0</v>
      </c>
      <c r="Q694">
        <v>2392</v>
      </c>
      <c r="R694" s="12">
        <f>IF(LEFT(RIGHT(AE694,7),3)="HMT",1,0)</f>
        <v>0</v>
      </c>
      <c r="S694" s="12">
        <f>IF(J694&gt;99,1,0)</f>
        <v>1</v>
      </c>
      <c r="T694" s="12">
        <f>R694*S694</f>
        <v>0</v>
      </c>
      <c r="U694" s="12">
        <f>IF(LEFT(RIGHT(AE694,7),3)="HMT",0,1)</f>
        <v>1</v>
      </c>
      <c r="V694" s="12">
        <f>S694*U694</f>
        <v>1</v>
      </c>
      <c r="W694" s="12">
        <f>IF(J694&lt;98.5,1,0)</f>
        <v>0</v>
      </c>
      <c r="X694" s="12">
        <f>AZ694*W694</f>
        <v>0</v>
      </c>
      <c r="Y694" t="s">
        <v>1585</v>
      </c>
      <c r="Z694" t="s">
        <v>2337</v>
      </c>
      <c r="AA694" s="21" t="s">
        <v>2338</v>
      </c>
      <c r="AB694" s="21" t="s">
        <v>2339</v>
      </c>
      <c r="AC694" s="21" t="s">
        <v>2340</v>
      </c>
      <c r="AD694" t="s">
        <v>2341</v>
      </c>
      <c r="AE694" t="s">
        <v>2350</v>
      </c>
      <c r="AF694" t="s">
        <v>1585</v>
      </c>
      <c r="AG694" t="s">
        <v>2337</v>
      </c>
      <c r="AH694" s="21" t="s">
        <v>2338</v>
      </c>
      <c r="AI694" s="21" t="s">
        <v>2339</v>
      </c>
      <c r="AJ694" s="21" t="s">
        <v>2340</v>
      </c>
      <c r="AK694" t="s">
        <v>2341</v>
      </c>
      <c r="AL694" t="s">
        <v>2350</v>
      </c>
      <c r="AM694" t="s">
        <v>1585</v>
      </c>
      <c r="AN694" t="s">
        <v>2337</v>
      </c>
      <c r="AO694" s="21" t="s">
        <v>2338</v>
      </c>
      <c r="AP694" s="21" t="s">
        <v>2339</v>
      </c>
      <c r="AQ694" s="21" t="s">
        <v>2340</v>
      </c>
      <c r="AR694" s="21" t="s">
        <v>2341</v>
      </c>
      <c r="AS694" t="s">
        <v>2350</v>
      </c>
      <c r="AT694" s="4">
        <v>99.617999999999995</v>
      </c>
      <c r="AU694" s="12">
        <f>IF(Z694=AN694,1,0)</f>
        <v>1</v>
      </c>
      <c r="AV694" s="12">
        <f>IF(AA694=AO694,1,0)</f>
        <v>1</v>
      </c>
      <c r="AW694" s="12">
        <f>IF(AB694=AP694,1,0)</f>
        <v>1</v>
      </c>
      <c r="AX694" s="12">
        <f>IF(AC694=AQ694,1,0)</f>
        <v>1</v>
      </c>
      <c r="AY694" s="12">
        <f>IF(AD694=AR694,1,0)</f>
        <v>1</v>
      </c>
      <c r="AZ694" s="12">
        <f>IF(AE694=AS694,1,0)</f>
        <v>1</v>
      </c>
      <c r="BA694" t="s">
        <v>3031</v>
      </c>
      <c r="BB694" s="12">
        <v>0</v>
      </c>
    </row>
    <row r="695" spans="1:55" x14ac:dyDescent="0.25">
      <c r="A695" s="12">
        <v>705</v>
      </c>
      <c r="B695" s="12">
        <v>694</v>
      </c>
      <c r="C695" s="12">
        <v>0</v>
      </c>
      <c r="D695" t="s">
        <v>440</v>
      </c>
      <c r="E695" s="35" t="s">
        <v>3308</v>
      </c>
      <c r="F695" s="12">
        <v>2</v>
      </c>
      <c r="G695" t="s">
        <v>439</v>
      </c>
      <c r="H695">
        <v>1310</v>
      </c>
      <c r="I695">
        <v>1428</v>
      </c>
      <c r="J695" s="4">
        <v>99.313000000000002</v>
      </c>
      <c r="K695">
        <v>1310</v>
      </c>
      <c r="L695">
        <v>1</v>
      </c>
      <c r="M695">
        <v>1310</v>
      </c>
      <c r="N695">
        <v>1</v>
      </c>
      <c r="O695">
        <v>1310</v>
      </c>
      <c r="P695">
        <v>0</v>
      </c>
      <c r="Q695">
        <v>2370</v>
      </c>
      <c r="R695" s="12">
        <f>IF(LEFT(RIGHT(AE695,7),3)="HMT",1,0)</f>
        <v>0</v>
      </c>
      <c r="S695" s="12">
        <f>IF(J695&gt;99,1,0)</f>
        <v>1</v>
      </c>
      <c r="T695" s="12">
        <f>R695*S695</f>
        <v>0</v>
      </c>
      <c r="U695" s="12">
        <f>IF(LEFT(RIGHT(AE695,7),3)="HMT",0,1)</f>
        <v>1</v>
      </c>
      <c r="V695" s="12">
        <f>S695*U695</f>
        <v>1</v>
      </c>
      <c r="W695" s="12">
        <f>IF(J695&lt;98.5,1,0)</f>
        <v>0</v>
      </c>
      <c r="X695" s="12">
        <f>AZ695*W695</f>
        <v>0</v>
      </c>
      <c r="Y695" t="s">
        <v>1585</v>
      </c>
      <c r="Z695" t="s">
        <v>2337</v>
      </c>
      <c r="AA695" s="21" t="s">
        <v>2338</v>
      </c>
      <c r="AB695" s="21" t="s">
        <v>2339</v>
      </c>
      <c r="AC695" s="21" t="s">
        <v>2340</v>
      </c>
      <c r="AD695" t="s">
        <v>2341</v>
      </c>
      <c r="AE695" t="s">
        <v>2350</v>
      </c>
      <c r="AF695" t="s">
        <v>1585</v>
      </c>
      <c r="AG695" t="s">
        <v>2337</v>
      </c>
      <c r="AH695" s="21" t="s">
        <v>2338</v>
      </c>
      <c r="AI695" s="21" t="s">
        <v>2339</v>
      </c>
      <c r="AJ695" s="21" t="s">
        <v>2340</v>
      </c>
      <c r="AK695" t="s">
        <v>2341</v>
      </c>
      <c r="AL695" t="s">
        <v>2350</v>
      </c>
      <c r="AM695" t="s">
        <v>1585</v>
      </c>
      <c r="AN695" t="s">
        <v>2337</v>
      </c>
      <c r="AO695" s="21" t="s">
        <v>2338</v>
      </c>
      <c r="AP695" s="21" t="s">
        <v>2339</v>
      </c>
      <c r="AQ695" s="21" t="s">
        <v>2340</v>
      </c>
      <c r="AR695" t="s">
        <v>2341</v>
      </c>
      <c r="AS695" t="s">
        <v>2350</v>
      </c>
      <c r="AT695" s="4">
        <v>99.313000000000002</v>
      </c>
      <c r="AU695" s="12">
        <f>IF(Z695=AN695,1,0)</f>
        <v>1</v>
      </c>
      <c r="AV695" s="12">
        <f>IF(AA695=AO695,1,0)</f>
        <v>1</v>
      </c>
      <c r="AW695" s="12">
        <f>IF(AB695=AP695,1,0)</f>
        <v>1</v>
      </c>
      <c r="AX695" s="12">
        <f>IF(AC695=AQ695,1,0)</f>
        <v>1</v>
      </c>
      <c r="AY695" s="12">
        <f>IF(AD695=AR695,1,0)</f>
        <v>1</v>
      </c>
      <c r="AZ695" s="12">
        <f>IF(AE695=AS695,1,0)</f>
        <v>1</v>
      </c>
      <c r="BA695" t="s">
        <v>3031</v>
      </c>
      <c r="BB695" s="12">
        <v>0</v>
      </c>
    </row>
    <row r="696" spans="1:55" x14ac:dyDescent="0.25">
      <c r="A696" s="12">
        <v>706</v>
      </c>
      <c r="B696" s="12">
        <v>695</v>
      </c>
      <c r="C696" s="12">
        <v>0</v>
      </c>
      <c r="D696" t="s">
        <v>445</v>
      </c>
      <c r="E696" s="35" t="s">
        <v>3310</v>
      </c>
      <c r="F696" s="12">
        <v>1</v>
      </c>
      <c r="G696" t="s">
        <v>444</v>
      </c>
      <c r="H696">
        <v>1324</v>
      </c>
      <c r="I696">
        <v>1479</v>
      </c>
      <c r="J696" s="4">
        <v>99.32</v>
      </c>
      <c r="K696">
        <v>1324</v>
      </c>
      <c r="L696">
        <v>1</v>
      </c>
      <c r="M696">
        <v>1324</v>
      </c>
      <c r="N696">
        <v>16</v>
      </c>
      <c r="O696">
        <v>1339</v>
      </c>
      <c r="P696">
        <v>0</v>
      </c>
      <c r="Q696">
        <v>2398</v>
      </c>
      <c r="R696" s="12">
        <f>IF(LEFT(RIGHT(AE696,7),3)="HMT",1,0)</f>
        <v>1</v>
      </c>
      <c r="S696" s="12">
        <f>IF(J696&gt;99,1,0)</f>
        <v>1</v>
      </c>
      <c r="T696" s="12">
        <f>R696*S696</f>
        <v>1</v>
      </c>
      <c r="U696" s="12">
        <f>IF(LEFT(RIGHT(AE696,7),3)="HMT",0,1)</f>
        <v>0</v>
      </c>
      <c r="V696" s="12">
        <f>S696*U696</f>
        <v>0</v>
      </c>
      <c r="W696" s="12">
        <f>IF(J696&lt;98.5,1,0)</f>
        <v>0</v>
      </c>
      <c r="X696" s="12">
        <f>AZ696*W696</f>
        <v>0</v>
      </c>
      <c r="Y696" t="s">
        <v>1585</v>
      </c>
      <c r="Z696" t="s">
        <v>2337</v>
      </c>
      <c r="AA696" s="21" t="s">
        <v>2338</v>
      </c>
      <c r="AB696" s="21" t="s">
        <v>2339</v>
      </c>
      <c r="AC696" s="21" t="s">
        <v>2340</v>
      </c>
      <c r="AD696" t="s">
        <v>2341</v>
      </c>
      <c r="AE696" t="s">
        <v>2351</v>
      </c>
      <c r="AF696" t="s">
        <v>1585</v>
      </c>
      <c r="AG696" t="s">
        <v>2337</v>
      </c>
      <c r="AH696" s="21" t="s">
        <v>2338</v>
      </c>
      <c r="AI696" s="21" t="s">
        <v>2339</v>
      </c>
      <c r="AJ696" s="21" t="s">
        <v>2340</v>
      </c>
      <c r="AK696" t="s">
        <v>2341</v>
      </c>
      <c r="AL696" s="15" t="s">
        <v>2351</v>
      </c>
      <c r="AM696" t="s">
        <v>1585</v>
      </c>
      <c r="AN696" t="s">
        <v>2337</v>
      </c>
      <c r="AO696" s="21" t="s">
        <v>2338</v>
      </c>
      <c r="AP696" s="21" t="s">
        <v>2339</v>
      </c>
      <c r="AQ696" s="21" t="s">
        <v>2340</v>
      </c>
      <c r="AR696" t="s">
        <v>2341</v>
      </c>
      <c r="AS696" t="s">
        <v>2930</v>
      </c>
      <c r="AT696" s="4">
        <v>99.32</v>
      </c>
      <c r="AU696" s="12">
        <f>IF(Z696=AN696,1,0)</f>
        <v>1</v>
      </c>
      <c r="AV696" s="12">
        <f>IF(AA696=AO696,1,0)</f>
        <v>1</v>
      </c>
      <c r="AW696" s="12">
        <f>IF(AB696=AP696,1,0)</f>
        <v>1</v>
      </c>
      <c r="AX696" s="12">
        <f>IF(AC696=AQ696,1,0)</f>
        <v>1</v>
      </c>
      <c r="AY696" s="12">
        <f>IF(AD696=AR696,1,0)</f>
        <v>1</v>
      </c>
      <c r="AZ696" s="12">
        <f>IF(AE696=AS696,1,0)</f>
        <v>0</v>
      </c>
      <c r="BA696" t="s">
        <v>3045</v>
      </c>
      <c r="BB696" s="12">
        <v>0</v>
      </c>
    </row>
    <row r="697" spans="1:55" x14ac:dyDescent="0.25">
      <c r="A697" s="12">
        <v>707</v>
      </c>
      <c r="B697" s="12">
        <v>696</v>
      </c>
      <c r="C697" s="12">
        <v>0</v>
      </c>
      <c r="D697" t="s">
        <v>446</v>
      </c>
      <c r="E697" s="35" t="s">
        <v>3310</v>
      </c>
      <c r="F697" s="12">
        <v>2</v>
      </c>
      <c r="G697" t="s">
        <v>444</v>
      </c>
      <c r="H697">
        <v>1324</v>
      </c>
      <c r="I697">
        <v>1479</v>
      </c>
      <c r="J697" s="6">
        <v>98.792000000000002</v>
      </c>
      <c r="K697">
        <v>1324</v>
      </c>
      <c r="L697">
        <v>1</v>
      </c>
      <c r="M697">
        <v>1324</v>
      </c>
      <c r="N697">
        <v>16</v>
      </c>
      <c r="O697">
        <v>1339</v>
      </c>
      <c r="P697">
        <v>0</v>
      </c>
      <c r="Q697">
        <v>2359</v>
      </c>
      <c r="R697" s="12">
        <f>IF(LEFT(RIGHT(AE697,7),3)="HMT",1,0)</f>
        <v>1</v>
      </c>
      <c r="S697" s="12">
        <f>IF(J697&gt;99,1,0)</f>
        <v>0</v>
      </c>
      <c r="T697" s="12">
        <f>R697*S697</f>
        <v>0</v>
      </c>
      <c r="U697" s="12">
        <f>IF(LEFT(RIGHT(AE697,7),3)="HMT",0,1)</f>
        <v>0</v>
      </c>
      <c r="V697" s="12">
        <f>S697*U697</f>
        <v>0</v>
      </c>
      <c r="W697" s="12">
        <f>IF(J697&lt;98.5,1,0)</f>
        <v>0</v>
      </c>
      <c r="X697" s="12">
        <f>AZ697*W697</f>
        <v>0</v>
      </c>
      <c r="Y697" t="s">
        <v>1585</v>
      </c>
      <c r="Z697" t="s">
        <v>2337</v>
      </c>
      <c r="AA697" s="21" t="s">
        <v>2338</v>
      </c>
      <c r="AB697" s="21" t="s">
        <v>2339</v>
      </c>
      <c r="AC697" s="21" t="s">
        <v>2340</v>
      </c>
      <c r="AD697" t="s">
        <v>2341</v>
      </c>
      <c r="AE697" t="s">
        <v>2351</v>
      </c>
      <c r="AF697" t="s">
        <v>1585</v>
      </c>
      <c r="AG697" t="s">
        <v>2337</v>
      </c>
      <c r="AH697" s="21" t="s">
        <v>2338</v>
      </c>
      <c r="AI697" s="21" t="s">
        <v>2339</v>
      </c>
      <c r="AJ697" s="21" t="s">
        <v>2340</v>
      </c>
      <c r="AK697" t="s">
        <v>2341</v>
      </c>
      <c r="AL697" s="15" t="s">
        <v>2351</v>
      </c>
      <c r="AM697" t="s">
        <v>1585</v>
      </c>
      <c r="AN697" t="s">
        <v>2337</v>
      </c>
      <c r="AO697" s="21" t="s">
        <v>2338</v>
      </c>
      <c r="AP697" s="21" t="s">
        <v>2339</v>
      </c>
      <c r="AQ697" s="21" t="s">
        <v>2340</v>
      </c>
      <c r="AR697" t="s">
        <v>2341</v>
      </c>
      <c r="AS697" t="s">
        <v>2930</v>
      </c>
      <c r="AT697" s="6">
        <v>98.792000000000002</v>
      </c>
      <c r="AU697" s="12">
        <f>IF(Z697=AN697,1,0)</f>
        <v>1</v>
      </c>
      <c r="AV697" s="12">
        <f>IF(AA697=AO697,1,0)</f>
        <v>1</v>
      </c>
      <c r="AW697" s="12">
        <f>IF(AB697=AP697,1,0)</f>
        <v>1</v>
      </c>
      <c r="AX697" s="12">
        <f>IF(AC697=AQ697,1,0)</f>
        <v>1</v>
      </c>
      <c r="AY697" s="12">
        <f>IF(AD697=AR697,1,0)</f>
        <v>1</v>
      </c>
      <c r="AZ697" s="12">
        <f>IF(AE697=AS697,1,0)</f>
        <v>0</v>
      </c>
      <c r="BA697" t="s">
        <v>3045</v>
      </c>
      <c r="BB697" s="12">
        <v>0</v>
      </c>
    </row>
    <row r="698" spans="1:55" x14ac:dyDescent="0.25">
      <c r="A698" s="12">
        <v>708</v>
      </c>
      <c r="B698" s="12">
        <v>697</v>
      </c>
      <c r="C698" s="12">
        <v>0</v>
      </c>
      <c r="D698" t="s">
        <v>443</v>
      </c>
      <c r="E698" s="35" t="s">
        <v>3310</v>
      </c>
      <c r="F698" s="12">
        <v>3</v>
      </c>
      <c r="G698" t="s">
        <v>444</v>
      </c>
      <c r="H698">
        <v>1324</v>
      </c>
      <c r="I698">
        <v>1479</v>
      </c>
      <c r="J698" s="4">
        <v>99.245000000000005</v>
      </c>
      <c r="K698">
        <v>1324</v>
      </c>
      <c r="L698">
        <v>1</v>
      </c>
      <c r="M698">
        <v>1324</v>
      </c>
      <c r="N698">
        <v>16</v>
      </c>
      <c r="O698">
        <v>1339</v>
      </c>
      <c r="P698">
        <v>0</v>
      </c>
      <c r="Q698">
        <v>2392</v>
      </c>
      <c r="R698" s="12">
        <f>IF(LEFT(RIGHT(AE698,7),3)="HMT",1,0)</f>
        <v>1</v>
      </c>
      <c r="S698" s="12">
        <f>IF(J698&gt;99,1,0)</f>
        <v>1</v>
      </c>
      <c r="T698" s="12">
        <f>R698*S698</f>
        <v>1</v>
      </c>
      <c r="U698" s="12">
        <f>IF(LEFT(RIGHT(AE698,7),3)="HMT",0,1)</f>
        <v>0</v>
      </c>
      <c r="V698" s="12">
        <f>S698*U698</f>
        <v>0</v>
      </c>
      <c r="W698" s="12">
        <f>IF(J698&lt;98.5,1,0)</f>
        <v>0</v>
      </c>
      <c r="X698" s="12">
        <f>AZ698*W698</f>
        <v>0</v>
      </c>
      <c r="Y698" t="s">
        <v>1585</v>
      </c>
      <c r="Z698" t="s">
        <v>2337</v>
      </c>
      <c r="AA698" s="21" t="s">
        <v>2338</v>
      </c>
      <c r="AB698" s="21" t="s">
        <v>2339</v>
      </c>
      <c r="AC698" s="21" t="s">
        <v>2340</v>
      </c>
      <c r="AD698" t="s">
        <v>2341</v>
      </c>
      <c r="AE698" t="s">
        <v>2351</v>
      </c>
      <c r="AF698" t="s">
        <v>1585</v>
      </c>
      <c r="AG698" t="s">
        <v>2337</v>
      </c>
      <c r="AH698" s="21" t="s">
        <v>2338</v>
      </c>
      <c r="AI698" s="21" t="s">
        <v>2339</v>
      </c>
      <c r="AJ698" s="21" t="s">
        <v>2340</v>
      </c>
      <c r="AK698" t="s">
        <v>2341</v>
      </c>
      <c r="AL698" s="15" t="s">
        <v>2351</v>
      </c>
      <c r="AM698" t="s">
        <v>1585</v>
      </c>
      <c r="AN698" t="s">
        <v>2337</v>
      </c>
      <c r="AO698" s="21" t="s">
        <v>2338</v>
      </c>
      <c r="AP698" s="21" t="s">
        <v>2339</v>
      </c>
      <c r="AQ698" s="21" t="s">
        <v>2340</v>
      </c>
      <c r="AR698" t="s">
        <v>2341</v>
      </c>
      <c r="AS698" t="s">
        <v>2930</v>
      </c>
      <c r="AT698" s="4">
        <v>99.245000000000005</v>
      </c>
      <c r="AU698" s="12">
        <f>IF(Z698=AN698,1,0)</f>
        <v>1</v>
      </c>
      <c r="AV698" s="12">
        <f>IF(AA698=AO698,1,0)</f>
        <v>1</v>
      </c>
      <c r="AW698" s="12">
        <f>IF(AB698=AP698,1,0)</f>
        <v>1</v>
      </c>
      <c r="AX698" s="12">
        <f>IF(AC698=AQ698,1,0)</f>
        <v>1</v>
      </c>
      <c r="AY698" s="12">
        <f>IF(AD698=AR698,1,0)</f>
        <v>1</v>
      </c>
      <c r="AZ698" s="12">
        <f>IF(AE698=AS698,1,0)</f>
        <v>0</v>
      </c>
      <c r="BA698" t="s">
        <v>3045</v>
      </c>
      <c r="BB698" s="12">
        <v>0</v>
      </c>
    </row>
    <row r="699" spans="1:55" x14ac:dyDescent="0.25">
      <c r="A699" s="12">
        <v>709</v>
      </c>
      <c r="B699" s="12">
        <v>698</v>
      </c>
      <c r="C699" s="12">
        <v>0</v>
      </c>
      <c r="D699" t="s">
        <v>447</v>
      </c>
      <c r="E699" s="35" t="s">
        <v>3311</v>
      </c>
      <c r="F699" s="12">
        <v>1</v>
      </c>
      <c r="G699" t="s">
        <v>442</v>
      </c>
      <c r="H699">
        <v>1310</v>
      </c>
      <c r="I699">
        <v>1467</v>
      </c>
      <c r="J699" s="6">
        <v>98.626000000000005</v>
      </c>
      <c r="K699">
        <v>1310</v>
      </c>
      <c r="L699">
        <v>1</v>
      </c>
      <c r="M699">
        <v>1310</v>
      </c>
      <c r="N699">
        <v>21</v>
      </c>
      <c r="O699">
        <v>1330</v>
      </c>
      <c r="P699">
        <v>0</v>
      </c>
      <c r="Q699">
        <v>2320</v>
      </c>
      <c r="R699" s="12">
        <f>IF(LEFT(RIGHT(AE699,7),3)="HMT",1,0)</f>
        <v>1</v>
      </c>
      <c r="S699" s="12">
        <f>IF(J699&gt;99,1,0)</f>
        <v>0</v>
      </c>
      <c r="T699" s="12">
        <f>R699*S699</f>
        <v>0</v>
      </c>
      <c r="U699" s="12">
        <f>IF(LEFT(RIGHT(AE699,7),3)="HMT",0,1)</f>
        <v>0</v>
      </c>
      <c r="V699" s="12">
        <f>S699*U699</f>
        <v>0</v>
      </c>
      <c r="W699" s="12">
        <f>IF(J699&lt;98.5,1,0)</f>
        <v>0</v>
      </c>
      <c r="X699" s="12">
        <f>AZ699*W699</f>
        <v>0</v>
      </c>
      <c r="Y699" t="s">
        <v>1585</v>
      </c>
      <c r="Z699" t="s">
        <v>2337</v>
      </c>
      <c r="AA699" s="21" t="s">
        <v>2338</v>
      </c>
      <c r="AB699" s="21" t="s">
        <v>2339</v>
      </c>
      <c r="AC699" s="21" t="s">
        <v>2340</v>
      </c>
      <c r="AD699" t="s">
        <v>2341</v>
      </c>
      <c r="AE699" t="s">
        <v>2352</v>
      </c>
      <c r="AF699" t="s">
        <v>1585</v>
      </c>
      <c r="AG699" t="s">
        <v>2337</v>
      </c>
      <c r="AH699" s="21" t="s">
        <v>2338</v>
      </c>
      <c r="AI699" s="21" t="s">
        <v>2339</v>
      </c>
      <c r="AJ699" s="21" t="s">
        <v>2340</v>
      </c>
      <c r="AK699" t="s">
        <v>2341</v>
      </c>
      <c r="AL699" s="15" t="s">
        <v>2352</v>
      </c>
      <c r="AM699" t="s">
        <v>1585</v>
      </c>
      <c r="AN699" t="s">
        <v>2337</v>
      </c>
      <c r="AO699" s="21" t="s">
        <v>2338</v>
      </c>
      <c r="AP699" s="21" t="s">
        <v>2339</v>
      </c>
      <c r="AQ699" s="21" t="s">
        <v>2340</v>
      </c>
      <c r="AR699" t="s">
        <v>2341</v>
      </c>
      <c r="AS699" t="s">
        <v>2930</v>
      </c>
      <c r="AT699" s="6">
        <v>98.626000000000005</v>
      </c>
      <c r="AU699" s="12">
        <f>IF(Z699=AN699,1,0)</f>
        <v>1</v>
      </c>
      <c r="AV699" s="12">
        <f>IF(AA699=AO699,1,0)</f>
        <v>1</v>
      </c>
      <c r="AW699" s="12">
        <f>IF(AB699=AP699,1,0)</f>
        <v>1</v>
      </c>
      <c r="AX699" s="12">
        <f>IF(AC699=AQ699,1,0)</f>
        <v>1</v>
      </c>
      <c r="AY699" s="12">
        <f>IF(AD699=AR699,1,0)</f>
        <v>1</v>
      </c>
      <c r="AZ699" s="12">
        <f>IF(AE699=AS699,1,0)</f>
        <v>0</v>
      </c>
      <c r="BA699" t="s">
        <v>3045</v>
      </c>
      <c r="BB699" s="12">
        <v>0</v>
      </c>
    </row>
    <row r="700" spans="1:55" x14ac:dyDescent="0.25">
      <c r="A700" s="12">
        <v>710</v>
      </c>
      <c r="B700" s="12">
        <v>699</v>
      </c>
      <c r="C700" s="12">
        <v>0</v>
      </c>
      <c r="D700" t="s">
        <v>448</v>
      </c>
      <c r="E700" s="35" t="s">
        <v>3312</v>
      </c>
      <c r="F700" s="12">
        <v>1</v>
      </c>
      <c r="G700" t="s">
        <v>449</v>
      </c>
      <c r="H700">
        <v>1324</v>
      </c>
      <c r="I700">
        <v>1458</v>
      </c>
      <c r="J700" s="6">
        <v>98.867000000000004</v>
      </c>
      <c r="K700">
        <v>1324</v>
      </c>
      <c r="L700">
        <v>1</v>
      </c>
      <c r="M700">
        <v>1324</v>
      </c>
      <c r="N700">
        <v>9</v>
      </c>
      <c r="O700">
        <v>1332</v>
      </c>
      <c r="P700">
        <v>0</v>
      </c>
      <c r="Q700">
        <v>2362</v>
      </c>
      <c r="R700" s="12">
        <f>IF(LEFT(RIGHT(AE700,7),3)="HMT",1,0)</f>
        <v>1</v>
      </c>
      <c r="S700" s="12">
        <f>IF(J700&gt;99,1,0)</f>
        <v>0</v>
      </c>
      <c r="T700" s="12">
        <f>R700*S700</f>
        <v>0</v>
      </c>
      <c r="U700" s="12">
        <f>IF(LEFT(RIGHT(AE700,7),3)="HMT",0,1)</f>
        <v>0</v>
      </c>
      <c r="V700" s="12">
        <f>S700*U700</f>
        <v>0</v>
      </c>
      <c r="W700" s="12">
        <f>IF(J700&lt;98.5,1,0)</f>
        <v>0</v>
      </c>
      <c r="X700" s="12">
        <f>AZ700*W700</f>
        <v>0</v>
      </c>
      <c r="Y700" t="s">
        <v>1585</v>
      </c>
      <c r="Z700" t="s">
        <v>2337</v>
      </c>
      <c r="AA700" s="21" t="s">
        <v>2338</v>
      </c>
      <c r="AB700" s="21" t="s">
        <v>2339</v>
      </c>
      <c r="AC700" s="21" t="s">
        <v>2340</v>
      </c>
      <c r="AD700" t="s">
        <v>2341</v>
      </c>
      <c r="AE700" t="s">
        <v>2353</v>
      </c>
      <c r="AF700" t="s">
        <v>1585</v>
      </c>
      <c r="AG700" t="s">
        <v>2337</v>
      </c>
      <c r="AH700" s="21" t="s">
        <v>2338</v>
      </c>
      <c r="AI700" s="21" t="s">
        <v>2339</v>
      </c>
      <c r="AJ700" s="21" t="s">
        <v>2340</v>
      </c>
      <c r="AK700" t="s">
        <v>2341</v>
      </c>
      <c r="AL700" s="15" t="s">
        <v>2353</v>
      </c>
      <c r="AM700" t="s">
        <v>1585</v>
      </c>
      <c r="AN700" t="s">
        <v>2337</v>
      </c>
      <c r="AO700" s="21" t="s">
        <v>2338</v>
      </c>
      <c r="AP700" s="21" t="s">
        <v>2339</v>
      </c>
      <c r="AQ700" s="21" t="s">
        <v>2340</v>
      </c>
      <c r="AR700" t="s">
        <v>2341</v>
      </c>
      <c r="AS700" t="s">
        <v>2931</v>
      </c>
      <c r="AT700" s="6">
        <v>98.867000000000004</v>
      </c>
      <c r="AU700" s="12">
        <f>IF(Z700=AN700,1,0)</f>
        <v>1</v>
      </c>
      <c r="AV700" s="12">
        <f>IF(AA700=AO700,1,0)</f>
        <v>1</v>
      </c>
      <c r="AW700" s="12">
        <f>IF(AB700=AP700,1,0)</f>
        <v>1</v>
      </c>
      <c r="AX700" s="12">
        <f>IF(AC700=AQ700,1,0)</f>
        <v>1</v>
      </c>
      <c r="AY700" s="12">
        <f>IF(AD700=AR700,1,0)</f>
        <v>1</v>
      </c>
      <c r="AZ700" s="12">
        <f>IF(AE700=AS700,1,0)</f>
        <v>0</v>
      </c>
      <c r="BA700" t="s">
        <v>3045</v>
      </c>
      <c r="BB700" s="12">
        <v>0</v>
      </c>
    </row>
    <row r="701" spans="1:55" x14ac:dyDescent="0.25">
      <c r="A701" s="12">
        <v>711</v>
      </c>
      <c r="B701" s="12">
        <v>700</v>
      </c>
      <c r="C701" s="12">
        <v>0</v>
      </c>
      <c r="D701" t="s">
        <v>517</v>
      </c>
      <c r="E701" s="35" t="s">
        <v>3352</v>
      </c>
      <c r="F701" s="12">
        <v>1</v>
      </c>
      <c r="G701" t="s">
        <v>439</v>
      </c>
      <c r="H701">
        <v>1310</v>
      </c>
      <c r="I701">
        <v>1428</v>
      </c>
      <c r="J701" s="8">
        <v>97.328000000000003</v>
      </c>
      <c r="K701">
        <v>1310</v>
      </c>
      <c r="L701">
        <v>1</v>
      </c>
      <c r="M701">
        <v>1310</v>
      </c>
      <c r="N701">
        <v>1</v>
      </c>
      <c r="O701">
        <v>1310</v>
      </c>
      <c r="P701">
        <v>0</v>
      </c>
      <c r="Q701">
        <v>2226</v>
      </c>
      <c r="R701" s="12">
        <f>IF(LEFT(RIGHT(AE701,7),3)="HMT",1,0)</f>
        <v>1</v>
      </c>
      <c r="S701" s="12">
        <f>IF(J701&gt;99,1,0)</f>
        <v>0</v>
      </c>
      <c r="T701" s="12">
        <f>R701*S701</f>
        <v>0</v>
      </c>
      <c r="U701" s="12">
        <f>IF(LEFT(RIGHT(AE701,7),3)="HMT",0,1)</f>
        <v>0</v>
      </c>
      <c r="V701" s="12">
        <f>S701*U701</f>
        <v>0</v>
      </c>
      <c r="W701" s="12">
        <f>IF(J701&lt;98.5,1,0)</f>
        <v>1</v>
      </c>
      <c r="X701" s="12">
        <f>AZ701*W701</f>
        <v>0</v>
      </c>
      <c r="Y701" t="s">
        <v>1585</v>
      </c>
      <c r="Z701" t="s">
        <v>2337</v>
      </c>
      <c r="AA701" s="21" t="s">
        <v>2338</v>
      </c>
      <c r="AB701" s="21" t="s">
        <v>2339</v>
      </c>
      <c r="AC701" s="21" t="s">
        <v>2340</v>
      </c>
      <c r="AD701" t="s">
        <v>2341</v>
      </c>
      <c r="AE701" s="14" t="s">
        <v>2354</v>
      </c>
      <c r="AF701" t="s">
        <v>1585</v>
      </c>
      <c r="AG701" t="s">
        <v>2337</v>
      </c>
      <c r="AH701" s="21" t="s">
        <v>2338</v>
      </c>
      <c r="AI701" s="21" t="s">
        <v>2339</v>
      </c>
      <c r="AJ701" s="21" t="s">
        <v>2340</v>
      </c>
      <c r="AK701" t="s">
        <v>2341</v>
      </c>
      <c r="AL701" s="15" t="s">
        <v>2354</v>
      </c>
      <c r="AM701" t="s">
        <v>1585</v>
      </c>
      <c r="AN701" t="s">
        <v>2337</v>
      </c>
      <c r="AO701" s="21" t="s">
        <v>2338</v>
      </c>
      <c r="AP701" s="21" t="s">
        <v>2339</v>
      </c>
      <c r="AQ701" s="21" t="s">
        <v>2340</v>
      </c>
      <c r="AR701" t="s">
        <v>2341</v>
      </c>
      <c r="AS701" t="s">
        <v>2350</v>
      </c>
      <c r="AT701" s="8">
        <v>97.328000000000003</v>
      </c>
      <c r="AU701" s="12">
        <f>IF(Z701=AN701,1,0)</f>
        <v>1</v>
      </c>
      <c r="AV701" s="12">
        <f>IF(AA701=AO701,1,0)</f>
        <v>1</v>
      </c>
      <c r="AW701" s="12">
        <f>IF(AB701=AP701,1,0)</f>
        <v>1</v>
      </c>
      <c r="AX701" s="12">
        <f>IF(AC701=AQ701,1,0)</f>
        <v>1</v>
      </c>
      <c r="AY701" s="12">
        <f>IF(AD701=AR701,1,0)</f>
        <v>1</v>
      </c>
      <c r="AZ701" s="12">
        <f>IF(AE701=AS701,1,0)</f>
        <v>0</v>
      </c>
      <c r="BA701" t="s">
        <v>3031</v>
      </c>
      <c r="BB701" s="12">
        <v>0</v>
      </c>
    </row>
    <row r="702" spans="1:55" x14ac:dyDescent="0.25">
      <c r="A702" s="12">
        <v>712</v>
      </c>
      <c r="B702" s="12">
        <v>701</v>
      </c>
      <c r="C702" s="12">
        <v>0</v>
      </c>
      <c r="D702" t="s">
        <v>759</v>
      </c>
      <c r="E702" s="35" t="s">
        <v>3466</v>
      </c>
      <c r="F702" s="12">
        <v>1</v>
      </c>
      <c r="G702" t="s">
        <v>444</v>
      </c>
      <c r="H702">
        <v>1323</v>
      </c>
      <c r="I702">
        <v>1479</v>
      </c>
      <c r="J702" s="6">
        <v>98.564999999999998</v>
      </c>
      <c r="K702">
        <v>1324</v>
      </c>
      <c r="L702">
        <v>1</v>
      </c>
      <c r="M702">
        <v>1323</v>
      </c>
      <c r="N702">
        <v>16</v>
      </c>
      <c r="O702">
        <v>1339</v>
      </c>
      <c r="P702">
        <v>0</v>
      </c>
      <c r="Q702">
        <v>2340</v>
      </c>
      <c r="R702" s="12">
        <f>IF(LEFT(RIGHT(AE702,7),3)="HMT",1,0)</f>
        <v>1</v>
      </c>
      <c r="S702" s="12">
        <f>IF(J702&gt;99,1,0)</f>
        <v>0</v>
      </c>
      <c r="T702" s="12">
        <f>R702*S702</f>
        <v>0</v>
      </c>
      <c r="U702" s="12">
        <f>IF(LEFT(RIGHT(AE702,7),3)="HMT",0,1)</f>
        <v>0</v>
      </c>
      <c r="V702" s="12">
        <f>S702*U702</f>
        <v>0</v>
      </c>
      <c r="W702" s="12">
        <f>IF(J702&lt;98.5,1,0)</f>
        <v>0</v>
      </c>
      <c r="X702" s="12">
        <f>AZ702*W702</f>
        <v>0</v>
      </c>
      <c r="Y702" t="s">
        <v>1585</v>
      </c>
      <c r="Z702" t="s">
        <v>2337</v>
      </c>
      <c r="AA702" s="21" t="s">
        <v>2338</v>
      </c>
      <c r="AB702" s="21" t="s">
        <v>2339</v>
      </c>
      <c r="AC702" s="21" t="s">
        <v>2340</v>
      </c>
      <c r="AD702" t="s">
        <v>2341</v>
      </c>
      <c r="AE702" t="s">
        <v>2355</v>
      </c>
      <c r="AF702" t="s">
        <v>1585</v>
      </c>
      <c r="AG702" t="s">
        <v>2337</v>
      </c>
      <c r="AH702" s="21" t="s">
        <v>2338</v>
      </c>
      <c r="AI702" s="21" t="s">
        <v>2339</v>
      </c>
      <c r="AJ702" s="21" t="s">
        <v>2340</v>
      </c>
      <c r="AK702" t="s">
        <v>2341</v>
      </c>
      <c r="AL702" s="15" t="s">
        <v>2355</v>
      </c>
      <c r="AM702" t="s">
        <v>1585</v>
      </c>
      <c r="AN702" t="s">
        <v>2337</v>
      </c>
      <c r="AO702" s="21" t="s">
        <v>2338</v>
      </c>
      <c r="AP702" s="21" t="s">
        <v>2339</v>
      </c>
      <c r="AQ702" s="21" t="s">
        <v>2340</v>
      </c>
      <c r="AR702" t="s">
        <v>2341</v>
      </c>
      <c r="AS702" t="s">
        <v>2930</v>
      </c>
      <c r="AT702" s="6">
        <v>98.564999999999998</v>
      </c>
      <c r="AU702" s="12">
        <f>IF(Z702=AN702,1,0)</f>
        <v>1</v>
      </c>
      <c r="AV702" s="12">
        <f>IF(AA702=AO702,1,0)</f>
        <v>1</v>
      </c>
      <c r="AW702" s="12">
        <f>IF(AB702=AP702,1,0)</f>
        <v>1</v>
      </c>
      <c r="AX702" s="12">
        <f>IF(AC702=AQ702,1,0)</f>
        <v>1</v>
      </c>
      <c r="AY702" s="12">
        <f>IF(AD702=AR702,1,0)</f>
        <v>1</v>
      </c>
      <c r="AZ702" s="12">
        <f>IF(AE702=AS702,1,0)</f>
        <v>0</v>
      </c>
      <c r="BA702" t="s">
        <v>3045</v>
      </c>
      <c r="BB702" s="12">
        <v>0</v>
      </c>
    </row>
    <row r="703" spans="1:55" x14ac:dyDescent="0.25">
      <c r="A703" s="12">
        <v>713</v>
      </c>
      <c r="B703" s="12">
        <v>702</v>
      </c>
      <c r="C703" s="12">
        <v>0</v>
      </c>
      <c r="D703" t="s">
        <v>981</v>
      </c>
      <c r="E703" s="35" t="s">
        <v>3585</v>
      </c>
      <c r="F703" s="12">
        <v>1</v>
      </c>
      <c r="G703" t="s">
        <v>472</v>
      </c>
      <c r="H703">
        <v>1316</v>
      </c>
      <c r="I703">
        <v>1473</v>
      </c>
      <c r="J703" s="4">
        <v>99.924000000000007</v>
      </c>
      <c r="K703">
        <v>1316</v>
      </c>
      <c r="L703">
        <v>1</v>
      </c>
      <c r="M703">
        <v>1316</v>
      </c>
      <c r="N703">
        <v>21</v>
      </c>
      <c r="O703">
        <v>1336</v>
      </c>
      <c r="P703">
        <v>0</v>
      </c>
      <c r="Q703">
        <v>2425</v>
      </c>
      <c r="R703" s="12">
        <f>IF(LEFT(RIGHT(AE703,7),3)="HMT",1,0)</f>
        <v>0</v>
      </c>
      <c r="S703" s="12">
        <f>IF(J703&gt;99,1,0)</f>
        <v>1</v>
      </c>
      <c r="T703" s="12">
        <f>R703*S703</f>
        <v>0</v>
      </c>
      <c r="U703" s="12">
        <f>IF(LEFT(RIGHT(AE703,7),3)="HMT",0,1)</f>
        <v>1</v>
      </c>
      <c r="V703" s="12">
        <f>S703*U703</f>
        <v>1</v>
      </c>
      <c r="W703" s="12">
        <f>IF(J703&lt;98.5,1,0)</f>
        <v>0</v>
      </c>
      <c r="X703" s="12">
        <f>AZ703*W703</f>
        <v>0</v>
      </c>
      <c r="Y703" t="s">
        <v>1585</v>
      </c>
      <c r="Z703" t="s">
        <v>2337</v>
      </c>
      <c r="AA703" s="21" t="s">
        <v>2338</v>
      </c>
      <c r="AB703" s="21" t="s">
        <v>2339</v>
      </c>
      <c r="AC703" s="21" t="s">
        <v>2356</v>
      </c>
      <c r="AD703" t="s">
        <v>2357</v>
      </c>
      <c r="AE703" t="s">
        <v>1839</v>
      </c>
      <c r="AF703" t="s">
        <v>1585</v>
      </c>
      <c r="AG703" t="s">
        <v>2337</v>
      </c>
      <c r="AH703" s="21" t="s">
        <v>2338</v>
      </c>
      <c r="AI703" s="21" t="s">
        <v>2339</v>
      </c>
      <c r="AJ703" s="21" t="s">
        <v>2356</v>
      </c>
      <c r="AK703" t="s">
        <v>2357</v>
      </c>
      <c r="AL703" s="15" t="s">
        <v>1839</v>
      </c>
      <c r="AM703" t="s">
        <v>1585</v>
      </c>
      <c r="AN703" t="s">
        <v>2337</v>
      </c>
      <c r="AO703" s="21" t="s">
        <v>2338</v>
      </c>
      <c r="AP703" s="21" t="s">
        <v>2339</v>
      </c>
      <c r="AQ703" s="21" t="s">
        <v>2356</v>
      </c>
      <c r="AR703" t="s">
        <v>2357</v>
      </c>
      <c r="AS703" t="s">
        <v>1839</v>
      </c>
      <c r="AT703" s="4">
        <v>99.924000000000007</v>
      </c>
      <c r="AU703" s="12">
        <f>IF(Z703=AN703,1,0)</f>
        <v>1</v>
      </c>
      <c r="AV703" s="12">
        <f>IF(AA703=AO703,1,0)</f>
        <v>1</v>
      </c>
      <c r="AW703" s="12">
        <f>IF(AB703=AP703,1,0)</f>
        <v>1</v>
      </c>
      <c r="AX703" s="12">
        <f>IF(AC703=AQ703,1,0)</f>
        <v>1</v>
      </c>
      <c r="AY703" s="12">
        <f>IF(AD703=AR703,1,0)</f>
        <v>1</v>
      </c>
      <c r="AZ703" s="12">
        <f>IF(AE703=AS703,1,0)</f>
        <v>1</v>
      </c>
      <c r="BA703" t="s">
        <v>3031</v>
      </c>
      <c r="BB703" s="12">
        <v>0</v>
      </c>
    </row>
    <row r="704" spans="1:55" x14ac:dyDescent="0.25">
      <c r="A704" s="12">
        <v>714</v>
      </c>
      <c r="B704" s="12">
        <v>703</v>
      </c>
      <c r="C704" s="12">
        <v>0</v>
      </c>
      <c r="D704" t="s">
        <v>1396</v>
      </c>
      <c r="E704" s="35" t="s">
        <v>3793</v>
      </c>
      <c r="F704" s="12">
        <v>1</v>
      </c>
      <c r="G704" t="s">
        <v>474</v>
      </c>
      <c r="H704">
        <v>1318</v>
      </c>
      <c r="I704">
        <v>1473</v>
      </c>
      <c r="J704" s="4">
        <v>99.847999999999999</v>
      </c>
      <c r="K704">
        <v>1318</v>
      </c>
      <c r="L704">
        <v>1</v>
      </c>
      <c r="M704">
        <v>1318</v>
      </c>
      <c r="N704">
        <v>21</v>
      </c>
      <c r="O704">
        <v>1338</v>
      </c>
      <c r="P704">
        <v>0</v>
      </c>
      <c r="Q704">
        <v>2423</v>
      </c>
      <c r="R704" s="12">
        <f>IF(LEFT(RIGHT(AE704,7),3)="HMT",1,0)</f>
        <v>0</v>
      </c>
      <c r="S704" s="12">
        <f>IF(J704&gt;99,1,0)</f>
        <v>1</v>
      </c>
      <c r="T704" s="12">
        <f>R704*S704</f>
        <v>0</v>
      </c>
      <c r="U704" s="12">
        <f>IF(LEFT(RIGHT(AE704,7),3)="HMT",0,1)</f>
        <v>1</v>
      </c>
      <c r="V704" s="12">
        <f>S704*U704</f>
        <v>1</v>
      </c>
      <c r="W704" s="12">
        <f>IF(J704&lt;98.5,1,0)</f>
        <v>0</v>
      </c>
      <c r="X704" s="12">
        <f>AZ704*W704</f>
        <v>0</v>
      </c>
      <c r="Y704" t="s">
        <v>1585</v>
      </c>
      <c r="Z704" t="s">
        <v>2337</v>
      </c>
      <c r="AA704" s="21" t="s">
        <v>2338</v>
      </c>
      <c r="AB704" s="21" t="s">
        <v>2339</v>
      </c>
      <c r="AC704" s="21" t="s">
        <v>2356</v>
      </c>
      <c r="AD704" s="8" t="s">
        <v>2357</v>
      </c>
      <c r="AE704" t="s">
        <v>2358</v>
      </c>
      <c r="AF704" t="s">
        <v>1585</v>
      </c>
      <c r="AG704" t="s">
        <v>2337</v>
      </c>
      <c r="AH704" s="21" t="s">
        <v>2338</v>
      </c>
      <c r="AI704" s="21" t="s">
        <v>2339</v>
      </c>
      <c r="AJ704" s="21" t="s">
        <v>2356</v>
      </c>
      <c r="AK704" s="40" t="s">
        <v>2932</v>
      </c>
      <c r="AL704" s="15" t="s">
        <v>2358</v>
      </c>
      <c r="AM704" t="s">
        <v>1585</v>
      </c>
      <c r="AN704" t="s">
        <v>2337</v>
      </c>
      <c r="AO704" s="21" t="s">
        <v>2338</v>
      </c>
      <c r="AP704" s="21" t="s">
        <v>2339</v>
      </c>
      <c r="AQ704" s="21" t="s">
        <v>2356</v>
      </c>
      <c r="AR704" s="19" t="s">
        <v>2932</v>
      </c>
      <c r="AS704" t="s">
        <v>2358</v>
      </c>
      <c r="AT704" s="4">
        <v>99.847999999999999</v>
      </c>
      <c r="AU704" s="12">
        <f>IF(Z704=AN704,1,0)</f>
        <v>1</v>
      </c>
      <c r="AV704" s="12">
        <f>IF(AA704=AO704,1,0)</f>
        <v>1</v>
      </c>
      <c r="AW704" s="12">
        <f>IF(AB704=AP704,1,0)</f>
        <v>1</v>
      </c>
      <c r="AX704" s="12">
        <f>IF(AC704=AQ704,1,0)</f>
        <v>1</v>
      </c>
      <c r="AY704" s="12">
        <f>IF(AD704=AR704,1,0)</f>
        <v>0</v>
      </c>
      <c r="AZ704" s="12">
        <f>IF(AE704=AS704,1,0)</f>
        <v>1</v>
      </c>
      <c r="BA704" t="s">
        <v>3031</v>
      </c>
      <c r="BB704" s="12">
        <v>0</v>
      </c>
    </row>
    <row r="705" spans="1:54" x14ac:dyDescent="0.25">
      <c r="A705" s="12">
        <v>715</v>
      </c>
      <c r="B705" s="12">
        <v>704</v>
      </c>
      <c r="C705" s="12">
        <v>0</v>
      </c>
      <c r="D705" t="s">
        <v>480</v>
      </c>
      <c r="E705" s="35" t="s">
        <v>3329</v>
      </c>
      <c r="F705" s="12">
        <v>1</v>
      </c>
      <c r="G705" t="s">
        <v>470</v>
      </c>
      <c r="H705">
        <v>1316</v>
      </c>
      <c r="I705">
        <v>1473</v>
      </c>
      <c r="J705" s="4">
        <v>99.772000000000006</v>
      </c>
      <c r="K705">
        <v>1316</v>
      </c>
      <c r="L705">
        <v>1</v>
      </c>
      <c r="M705">
        <v>1316</v>
      </c>
      <c r="N705">
        <v>21</v>
      </c>
      <c r="O705">
        <v>1336</v>
      </c>
      <c r="P705">
        <v>0</v>
      </c>
      <c r="Q705">
        <v>2414</v>
      </c>
      <c r="R705" s="12">
        <f>IF(LEFT(RIGHT(AE705,7),3)="HMT",1,0)</f>
        <v>0</v>
      </c>
      <c r="S705" s="12">
        <f>IF(J705&gt;99,1,0)</f>
        <v>1</v>
      </c>
      <c r="T705" s="12">
        <f>R705*S705</f>
        <v>0</v>
      </c>
      <c r="U705" s="12">
        <f>IF(LEFT(RIGHT(AE705,7),3)="HMT",0,1)</f>
        <v>1</v>
      </c>
      <c r="V705" s="12">
        <f>S705*U705</f>
        <v>1</v>
      </c>
      <c r="W705" s="12">
        <f>IF(J705&lt;98.5,1,0)</f>
        <v>0</v>
      </c>
      <c r="X705" s="12">
        <f>AZ705*W705</f>
        <v>0</v>
      </c>
      <c r="Y705" t="s">
        <v>1585</v>
      </c>
      <c r="Z705" t="s">
        <v>2337</v>
      </c>
      <c r="AA705" s="21" t="s">
        <v>2338</v>
      </c>
      <c r="AB705" s="21" t="s">
        <v>2339</v>
      </c>
      <c r="AC705" s="21" t="s">
        <v>2356</v>
      </c>
      <c r="AD705" t="s">
        <v>2357</v>
      </c>
      <c r="AE705" t="s">
        <v>2359</v>
      </c>
      <c r="AF705" t="s">
        <v>1585</v>
      </c>
      <c r="AG705" t="s">
        <v>2337</v>
      </c>
      <c r="AH705" s="21" t="s">
        <v>2338</v>
      </c>
      <c r="AI705" s="21" t="s">
        <v>2339</v>
      </c>
      <c r="AJ705" s="21" t="s">
        <v>2356</v>
      </c>
      <c r="AK705" t="s">
        <v>2357</v>
      </c>
      <c r="AL705" s="15" t="s">
        <v>2359</v>
      </c>
      <c r="AM705" t="s">
        <v>1585</v>
      </c>
      <c r="AN705" t="s">
        <v>2337</v>
      </c>
      <c r="AO705" s="21" t="s">
        <v>2338</v>
      </c>
      <c r="AP705" s="21" t="s">
        <v>2339</v>
      </c>
      <c r="AQ705" s="21" t="s">
        <v>2356</v>
      </c>
      <c r="AR705" s="21" t="s">
        <v>2357</v>
      </c>
      <c r="AS705" t="s">
        <v>2359</v>
      </c>
      <c r="AT705" s="4">
        <v>99.772000000000006</v>
      </c>
      <c r="AU705" s="12">
        <f>IF(Z705=AN705,1,0)</f>
        <v>1</v>
      </c>
      <c r="AV705" s="12">
        <f>IF(AA705=AO705,1,0)</f>
        <v>1</v>
      </c>
      <c r="AW705" s="12">
        <f>IF(AB705=AP705,1,0)</f>
        <v>1</v>
      </c>
      <c r="AX705" s="12">
        <f>IF(AC705=AQ705,1,0)</f>
        <v>1</v>
      </c>
      <c r="AY705" s="12">
        <f>IF(AD705=AR705,1,0)</f>
        <v>1</v>
      </c>
      <c r="AZ705" s="12">
        <f>IF(AE705=AS705,1,0)</f>
        <v>1</v>
      </c>
      <c r="BA705" t="s">
        <v>3031</v>
      </c>
      <c r="BB705" s="12">
        <v>0</v>
      </c>
    </row>
    <row r="706" spans="1:54" x14ac:dyDescent="0.25">
      <c r="A706" s="12">
        <v>716</v>
      </c>
      <c r="B706" s="12">
        <v>705</v>
      </c>
      <c r="C706" s="12">
        <v>0</v>
      </c>
      <c r="D706" t="s">
        <v>462</v>
      </c>
      <c r="E706" s="35" t="s">
        <v>3319</v>
      </c>
      <c r="F706" s="12">
        <v>1</v>
      </c>
      <c r="G706" t="s">
        <v>463</v>
      </c>
      <c r="H706">
        <v>1315</v>
      </c>
      <c r="I706">
        <v>1268</v>
      </c>
      <c r="J706" s="4">
        <v>99.763000000000005</v>
      </c>
      <c r="K706">
        <v>1268</v>
      </c>
      <c r="L706">
        <v>29</v>
      </c>
      <c r="M706">
        <v>1296</v>
      </c>
      <c r="N706">
        <v>1</v>
      </c>
      <c r="O706">
        <v>1268</v>
      </c>
      <c r="P706">
        <v>0</v>
      </c>
      <c r="Q706">
        <v>2326</v>
      </c>
      <c r="R706" s="12">
        <f>IF(LEFT(RIGHT(AE706,7),3)="HMT",1,0)</f>
        <v>0</v>
      </c>
      <c r="S706" s="12">
        <f>IF(J706&gt;99,1,0)</f>
        <v>1</v>
      </c>
      <c r="T706" s="12">
        <f>R706*S706</f>
        <v>0</v>
      </c>
      <c r="U706" s="12">
        <f>IF(LEFT(RIGHT(AE706,7),3)="HMT",0,1)</f>
        <v>1</v>
      </c>
      <c r="V706" s="12">
        <f>S706*U706</f>
        <v>1</v>
      </c>
      <c r="W706" s="12">
        <f>IF(J706&lt;98.5,1,0)</f>
        <v>0</v>
      </c>
      <c r="X706" s="12">
        <f>AZ706*W706</f>
        <v>0</v>
      </c>
      <c r="Y706" t="s">
        <v>1585</v>
      </c>
      <c r="Z706" t="s">
        <v>2337</v>
      </c>
      <c r="AA706" s="21" t="s">
        <v>2338</v>
      </c>
      <c r="AB706" s="21" t="s">
        <v>2339</v>
      </c>
      <c r="AC706" s="21" t="s">
        <v>2356</v>
      </c>
      <c r="AD706" t="s">
        <v>2357</v>
      </c>
      <c r="AE706" t="s">
        <v>2360</v>
      </c>
      <c r="AF706" t="s">
        <v>1585</v>
      </c>
      <c r="AG706" t="s">
        <v>2337</v>
      </c>
      <c r="AH706" s="21" t="s">
        <v>2338</v>
      </c>
      <c r="AI706" s="21" t="s">
        <v>2339</v>
      </c>
      <c r="AJ706" s="21" t="s">
        <v>2356</v>
      </c>
      <c r="AK706" t="s">
        <v>2357</v>
      </c>
      <c r="AL706" s="15" t="s">
        <v>2360</v>
      </c>
      <c r="AM706" t="s">
        <v>1585</v>
      </c>
      <c r="AN706" t="s">
        <v>2337</v>
      </c>
      <c r="AO706" s="21" t="s">
        <v>2338</v>
      </c>
      <c r="AP706" s="21" t="s">
        <v>2339</v>
      </c>
      <c r="AQ706" s="21" t="s">
        <v>2356</v>
      </c>
      <c r="AR706" s="21" t="s">
        <v>2357</v>
      </c>
      <c r="AS706" t="s">
        <v>2360</v>
      </c>
      <c r="AT706" s="4">
        <v>99.763000000000005</v>
      </c>
      <c r="AU706" s="12">
        <f>IF(Z706=AN706,1,0)</f>
        <v>1</v>
      </c>
      <c r="AV706" s="12">
        <f>IF(AA706=AO706,1,0)</f>
        <v>1</v>
      </c>
      <c r="AW706" s="12">
        <f>IF(AB706=AP706,1,0)</f>
        <v>1</v>
      </c>
      <c r="AX706" s="12">
        <f>IF(AC706=AQ706,1,0)</f>
        <v>1</v>
      </c>
      <c r="AY706" s="12">
        <f>IF(AD706=AR706,1,0)</f>
        <v>1</v>
      </c>
      <c r="AZ706" s="12">
        <f>IF(AE706=AS706,1,0)</f>
        <v>1</v>
      </c>
      <c r="BA706" t="s">
        <v>3031</v>
      </c>
      <c r="BB706" s="12">
        <v>0</v>
      </c>
    </row>
    <row r="707" spans="1:54" x14ac:dyDescent="0.25">
      <c r="A707" s="12">
        <v>717</v>
      </c>
      <c r="B707" s="12">
        <v>706</v>
      </c>
      <c r="C707" s="12">
        <v>0</v>
      </c>
      <c r="D707" t="s">
        <v>464</v>
      </c>
      <c r="E707" s="35" t="s">
        <v>3320</v>
      </c>
      <c r="F707" s="12">
        <v>1</v>
      </c>
      <c r="G707" t="s">
        <v>465</v>
      </c>
      <c r="H707">
        <v>1316</v>
      </c>
      <c r="I707">
        <v>1485</v>
      </c>
      <c r="J707" s="4">
        <v>99.924000000000007</v>
      </c>
      <c r="K707">
        <v>1316</v>
      </c>
      <c r="L707">
        <v>1</v>
      </c>
      <c r="M707">
        <v>1316</v>
      </c>
      <c r="N707">
        <v>20</v>
      </c>
      <c r="O707">
        <v>1335</v>
      </c>
      <c r="P707">
        <v>0</v>
      </c>
      <c r="Q707">
        <v>2425</v>
      </c>
      <c r="R707" s="12">
        <f>IF(LEFT(RIGHT(AE707,7),3)="HMT",1,0)</f>
        <v>0</v>
      </c>
      <c r="S707" s="12">
        <f>IF(J707&gt;99,1,0)</f>
        <v>1</v>
      </c>
      <c r="T707" s="12">
        <f>R707*S707</f>
        <v>0</v>
      </c>
      <c r="U707" s="12">
        <f>IF(LEFT(RIGHT(AE707,7),3)="HMT",0,1)</f>
        <v>1</v>
      </c>
      <c r="V707" s="12">
        <f>S707*U707</f>
        <v>1</v>
      </c>
      <c r="W707" s="12">
        <f>IF(J707&lt;98.5,1,0)</f>
        <v>0</v>
      </c>
      <c r="X707" s="12">
        <f>AZ707*W707</f>
        <v>0</v>
      </c>
      <c r="Y707" t="s">
        <v>1585</v>
      </c>
      <c r="Z707" t="s">
        <v>2337</v>
      </c>
      <c r="AA707" s="21" t="s">
        <v>2338</v>
      </c>
      <c r="AB707" s="21" t="s">
        <v>2339</v>
      </c>
      <c r="AC707" s="21" t="s">
        <v>2356</v>
      </c>
      <c r="AD707" t="s">
        <v>2357</v>
      </c>
      <c r="AE707" t="s">
        <v>1860</v>
      </c>
      <c r="AF707" t="s">
        <v>1585</v>
      </c>
      <c r="AG707" t="s">
        <v>2337</v>
      </c>
      <c r="AH707" s="21" t="s">
        <v>2338</v>
      </c>
      <c r="AI707" s="21" t="s">
        <v>2339</v>
      </c>
      <c r="AJ707" s="21" t="s">
        <v>2356</v>
      </c>
      <c r="AK707" t="s">
        <v>2357</v>
      </c>
      <c r="AL707" s="15" t="s">
        <v>1860</v>
      </c>
      <c r="AM707" t="s">
        <v>1585</v>
      </c>
      <c r="AN707" t="s">
        <v>2337</v>
      </c>
      <c r="AO707" s="21" t="s">
        <v>2338</v>
      </c>
      <c r="AP707" s="21" t="s">
        <v>2339</v>
      </c>
      <c r="AQ707" s="21" t="s">
        <v>2356</v>
      </c>
      <c r="AR707" s="21" t="s">
        <v>2357</v>
      </c>
      <c r="AS707" t="s">
        <v>1860</v>
      </c>
      <c r="AT707" s="4">
        <v>99.924000000000007</v>
      </c>
      <c r="AU707" s="12">
        <f>IF(Z707=AN707,1,0)</f>
        <v>1</v>
      </c>
      <c r="AV707" s="12">
        <f>IF(AA707=AO707,1,0)</f>
        <v>1</v>
      </c>
      <c r="AW707" s="12">
        <f>IF(AB707=AP707,1,0)</f>
        <v>1</v>
      </c>
      <c r="AX707" s="12">
        <f>IF(AC707=AQ707,1,0)</f>
        <v>1</v>
      </c>
      <c r="AY707" s="12">
        <f>IF(AD707=AR707,1,0)</f>
        <v>1</v>
      </c>
      <c r="AZ707" s="12">
        <f>IF(AE707=AS707,1,0)</f>
        <v>1</v>
      </c>
      <c r="BA707" t="s">
        <v>3031</v>
      </c>
      <c r="BB707" s="12">
        <v>0</v>
      </c>
    </row>
    <row r="708" spans="1:54" x14ac:dyDescent="0.25">
      <c r="A708" s="12">
        <v>718</v>
      </c>
      <c r="B708" s="12">
        <v>707</v>
      </c>
      <c r="C708" s="12">
        <v>0</v>
      </c>
      <c r="D708" t="s">
        <v>460</v>
      </c>
      <c r="E708" s="35" t="s">
        <v>3318</v>
      </c>
      <c r="F708" s="12">
        <v>1</v>
      </c>
      <c r="G708" t="s">
        <v>461</v>
      </c>
      <c r="H708">
        <v>1316</v>
      </c>
      <c r="I708">
        <v>1461</v>
      </c>
      <c r="J708" s="9">
        <v>92.808000000000007</v>
      </c>
      <c r="K708">
        <v>1321</v>
      </c>
      <c r="L708">
        <v>1</v>
      </c>
      <c r="M708">
        <v>1316</v>
      </c>
      <c r="N708">
        <v>21</v>
      </c>
      <c r="O708">
        <v>1335</v>
      </c>
      <c r="P708">
        <v>0</v>
      </c>
      <c r="Q708">
        <v>1905</v>
      </c>
      <c r="R708" s="12">
        <f>IF(LEFT(RIGHT(AE708,7),3)="HMT",1,0)</f>
        <v>1</v>
      </c>
      <c r="S708" s="12">
        <f>IF(J708&gt;99,1,0)</f>
        <v>0</v>
      </c>
      <c r="T708" s="12">
        <f>R708*S708</f>
        <v>0</v>
      </c>
      <c r="U708" s="12">
        <f>IF(LEFT(RIGHT(AE708,7),3)="HMT",0,1)</f>
        <v>0</v>
      </c>
      <c r="V708" s="12">
        <f>S708*U708</f>
        <v>0</v>
      </c>
      <c r="W708" s="12">
        <f>IF(J708&lt;98.5,1,0)</f>
        <v>1</v>
      </c>
      <c r="X708" s="12">
        <f>AZ708*W708</f>
        <v>0</v>
      </c>
      <c r="Y708" t="s">
        <v>1585</v>
      </c>
      <c r="Z708" t="s">
        <v>2337</v>
      </c>
      <c r="AA708" s="21" t="s">
        <v>2338</v>
      </c>
      <c r="AB708" s="21" t="s">
        <v>2339</v>
      </c>
      <c r="AC708" s="21" t="s">
        <v>2356</v>
      </c>
      <c r="AD708" t="s">
        <v>2357</v>
      </c>
      <c r="AE708" s="14" t="s">
        <v>2361</v>
      </c>
      <c r="AF708" t="s">
        <v>1585</v>
      </c>
      <c r="AG708" t="s">
        <v>2337</v>
      </c>
      <c r="AH708" s="21" t="s">
        <v>2338</v>
      </c>
      <c r="AI708" s="21" t="s">
        <v>2339</v>
      </c>
      <c r="AJ708" s="21" t="s">
        <v>2356</v>
      </c>
      <c r="AK708" t="s">
        <v>2357</v>
      </c>
      <c r="AL708" s="15" t="s">
        <v>2361</v>
      </c>
      <c r="AM708" t="s">
        <v>1585</v>
      </c>
      <c r="AN708" t="s">
        <v>2337</v>
      </c>
      <c r="AO708" s="21" t="s">
        <v>2338</v>
      </c>
      <c r="AP708" s="21" t="s">
        <v>2339</v>
      </c>
      <c r="AQ708" s="21" t="s">
        <v>2356</v>
      </c>
      <c r="AR708" s="21" t="s">
        <v>2357</v>
      </c>
      <c r="AS708" t="s">
        <v>2933</v>
      </c>
      <c r="AT708" s="9">
        <v>92.808000000000007</v>
      </c>
      <c r="AU708" s="12">
        <f>IF(Z708=AN708,1,0)</f>
        <v>1</v>
      </c>
      <c r="AV708" s="12">
        <f>IF(AA708=AO708,1,0)</f>
        <v>1</v>
      </c>
      <c r="AW708" s="12">
        <f>IF(AB708=AP708,1,0)</f>
        <v>1</v>
      </c>
      <c r="AX708" s="12">
        <f>IF(AC708=AQ708,1,0)</f>
        <v>1</v>
      </c>
      <c r="AY708" s="12">
        <f>IF(AD708=AR708,1,0)</f>
        <v>1</v>
      </c>
      <c r="AZ708" s="12">
        <f>IF(AE708=AS708,1,0)</f>
        <v>0</v>
      </c>
      <c r="BA708" t="s">
        <v>3031</v>
      </c>
      <c r="BB708" s="12">
        <v>0</v>
      </c>
    </row>
    <row r="709" spans="1:54" x14ac:dyDescent="0.25">
      <c r="A709" s="12">
        <v>719</v>
      </c>
      <c r="B709" s="12">
        <v>708</v>
      </c>
      <c r="C709" s="12">
        <v>0</v>
      </c>
      <c r="D709" t="s">
        <v>466</v>
      </c>
      <c r="E709" s="35" t="s">
        <v>3321</v>
      </c>
      <c r="F709" s="12">
        <v>1</v>
      </c>
      <c r="G709" t="s">
        <v>461</v>
      </c>
      <c r="H709">
        <v>1316</v>
      </c>
      <c r="I709">
        <v>1461</v>
      </c>
      <c r="J709" s="9">
        <v>92.516999999999996</v>
      </c>
      <c r="K709">
        <v>1323</v>
      </c>
      <c r="L709">
        <v>1</v>
      </c>
      <c r="M709">
        <v>1316</v>
      </c>
      <c r="N709">
        <v>21</v>
      </c>
      <c r="O709">
        <v>1335</v>
      </c>
      <c r="P709">
        <v>0</v>
      </c>
      <c r="Q709">
        <v>1881</v>
      </c>
      <c r="R709" s="12">
        <f>IF(LEFT(RIGHT(AE709,7),3)="HMT",1,0)</f>
        <v>1</v>
      </c>
      <c r="S709" s="12">
        <f>IF(J709&gt;99,1,0)</f>
        <v>0</v>
      </c>
      <c r="T709" s="12">
        <f>R709*S709</f>
        <v>0</v>
      </c>
      <c r="U709" s="12">
        <f>IF(LEFT(RIGHT(AE709,7),3)="HMT",0,1)</f>
        <v>0</v>
      </c>
      <c r="V709" s="12">
        <f>S709*U709</f>
        <v>0</v>
      </c>
      <c r="W709" s="12">
        <f>IF(J709&lt;98.5,1,0)</f>
        <v>1</v>
      </c>
      <c r="X709" s="12">
        <f>AZ709*W709</f>
        <v>0</v>
      </c>
      <c r="Y709" t="s">
        <v>1585</v>
      </c>
      <c r="Z709" t="s">
        <v>2337</v>
      </c>
      <c r="AA709" t="s">
        <v>2338</v>
      </c>
      <c r="AB709" t="s">
        <v>2339</v>
      </c>
      <c r="AC709" s="21" t="s">
        <v>2356</v>
      </c>
      <c r="AD709" t="s">
        <v>2357</v>
      </c>
      <c r="AE709" s="14" t="s">
        <v>2362</v>
      </c>
      <c r="AF709" t="s">
        <v>1585</v>
      </c>
      <c r="AG709" t="s">
        <v>2337</v>
      </c>
      <c r="AH709" t="s">
        <v>2338</v>
      </c>
      <c r="AI709" t="s">
        <v>2339</v>
      </c>
      <c r="AJ709" s="21" t="s">
        <v>2356</v>
      </c>
      <c r="AK709" t="s">
        <v>2357</v>
      </c>
      <c r="AL709" s="15" t="s">
        <v>2362</v>
      </c>
      <c r="AM709" t="s">
        <v>1585</v>
      </c>
      <c r="AN709" t="s">
        <v>2337</v>
      </c>
      <c r="AO709" t="s">
        <v>2338</v>
      </c>
      <c r="AP709" t="s">
        <v>2339</v>
      </c>
      <c r="AQ709" s="21" t="s">
        <v>2356</v>
      </c>
      <c r="AR709" s="21" t="s">
        <v>2357</v>
      </c>
      <c r="AS709" t="s">
        <v>2933</v>
      </c>
      <c r="AT709" s="9">
        <v>92.516999999999996</v>
      </c>
      <c r="AU709" s="12">
        <f>IF(Z709=AN709,1,0)</f>
        <v>1</v>
      </c>
      <c r="AV709" s="12">
        <f>IF(AA709=AO709,1,0)</f>
        <v>1</v>
      </c>
      <c r="AW709" s="12">
        <f>IF(AB709=AP709,1,0)</f>
        <v>1</v>
      </c>
      <c r="AX709" s="12">
        <f>IF(AC709=AQ709,1,0)</f>
        <v>1</v>
      </c>
      <c r="AY709" s="12">
        <f>IF(AD709=AR709,1,0)</f>
        <v>1</v>
      </c>
      <c r="AZ709" s="12">
        <f>IF(AE709=AS709,1,0)</f>
        <v>0</v>
      </c>
      <c r="BA709" t="s">
        <v>3031</v>
      </c>
      <c r="BB709" s="12">
        <v>0</v>
      </c>
    </row>
    <row r="710" spans="1:54" x14ac:dyDescent="0.25">
      <c r="A710" s="12">
        <v>720</v>
      </c>
      <c r="B710" s="12">
        <v>709</v>
      </c>
      <c r="C710" s="12">
        <v>0</v>
      </c>
      <c r="D710" t="s">
        <v>469</v>
      </c>
      <c r="E710" s="35" t="s">
        <v>3323</v>
      </c>
      <c r="F710" s="12">
        <v>1</v>
      </c>
      <c r="G710" t="s">
        <v>470</v>
      </c>
      <c r="H710">
        <v>1317</v>
      </c>
      <c r="I710">
        <v>1473</v>
      </c>
      <c r="J710" s="9">
        <v>91.918000000000006</v>
      </c>
      <c r="K710">
        <v>1324</v>
      </c>
      <c r="L710">
        <v>1</v>
      </c>
      <c r="M710">
        <v>1317</v>
      </c>
      <c r="N710">
        <v>21</v>
      </c>
      <c r="O710">
        <v>1336</v>
      </c>
      <c r="P710">
        <v>0</v>
      </c>
      <c r="Q710">
        <v>1838</v>
      </c>
      <c r="R710" s="12">
        <f>IF(LEFT(RIGHT(AE710,7),3)="HMT",1,0)</f>
        <v>1</v>
      </c>
      <c r="S710" s="12">
        <f>IF(J710&gt;99,1,0)</f>
        <v>0</v>
      </c>
      <c r="T710" s="12">
        <f>R710*S710</f>
        <v>0</v>
      </c>
      <c r="U710" s="12">
        <f>IF(LEFT(RIGHT(AE710,7),3)="HMT",0,1)</f>
        <v>0</v>
      </c>
      <c r="V710" s="12">
        <f>S710*U710</f>
        <v>0</v>
      </c>
      <c r="W710" s="12">
        <f>IF(J710&lt;98.5,1,0)</f>
        <v>1</v>
      </c>
      <c r="X710" s="12">
        <f>AZ710*W710</f>
        <v>0</v>
      </c>
      <c r="Y710" t="s">
        <v>1585</v>
      </c>
      <c r="Z710" t="s">
        <v>2337</v>
      </c>
      <c r="AA710" t="s">
        <v>2338</v>
      </c>
      <c r="AB710" t="s">
        <v>2339</v>
      </c>
      <c r="AC710" s="21" t="s">
        <v>2356</v>
      </c>
      <c r="AD710" t="s">
        <v>2357</v>
      </c>
      <c r="AE710" s="14" t="s">
        <v>2363</v>
      </c>
      <c r="AF710" t="s">
        <v>1585</v>
      </c>
      <c r="AG710" t="s">
        <v>2337</v>
      </c>
      <c r="AH710" t="s">
        <v>2338</v>
      </c>
      <c r="AI710" t="s">
        <v>2339</v>
      </c>
      <c r="AJ710" s="21" t="s">
        <v>2356</v>
      </c>
      <c r="AK710" t="s">
        <v>2357</v>
      </c>
      <c r="AL710" s="15" t="s">
        <v>2363</v>
      </c>
      <c r="AM710" t="s">
        <v>1585</v>
      </c>
      <c r="AN710" t="s">
        <v>2337</v>
      </c>
      <c r="AO710" t="s">
        <v>2338</v>
      </c>
      <c r="AP710" t="s">
        <v>2339</v>
      </c>
      <c r="AQ710" s="21" t="s">
        <v>2356</v>
      </c>
      <c r="AR710" s="21" t="s">
        <v>2357</v>
      </c>
      <c r="AS710" t="s">
        <v>2359</v>
      </c>
      <c r="AT710" s="9">
        <v>91.918000000000006</v>
      </c>
      <c r="AU710" s="12">
        <f>IF(Z710=AN710,1,0)</f>
        <v>1</v>
      </c>
      <c r="AV710" s="12">
        <f>IF(AA710=AO710,1,0)</f>
        <v>1</v>
      </c>
      <c r="AW710" s="12">
        <f>IF(AB710=AP710,1,0)</f>
        <v>1</v>
      </c>
      <c r="AX710" s="12">
        <f>IF(AC710=AQ710,1,0)</f>
        <v>1</v>
      </c>
      <c r="AY710" s="12">
        <f>IF(AD710=AR710,1,0)</f>
        <v>1</v>
      </c>
      <c r="AZ710" s="12">
        <f>IF(AE710=AS710,1,0)</f>
        <v>0</v>
      </c>
      <c r="BA710" t="s">
        <v>3031</v>
      </c>
      <c r="BB710" s="12">
        <v>0</v>
      </c>
    </row>
    <row r="711" spans="1:54" x14ac:dyDescent="0.25">
      <c r="A711" s="12">
        <v>721</v>
      </c>
      <c r="B711" s="12">
        <v>710</v>
      </c>
      <c r="C711" s="12">
        <v>0</v>
      </c>
      <c r="D711" t="s">
        <v>471</v>
      </c>
      <c r="E711" s="35" t="s">
        <v>3324</v>
      </c>
      <c r="F711" s="12">
        <v>1</v>
      </c>
      <c r="G711" t="s">
        <v>472</v>
      </c>
      <c r="H711">
        <v>1315</v>
      </c>
      <c r="I711">
        <v>1473</v>
      </c>
      <c r="J711" s="9">
        <v>91.073999999999998</v>
      </c>
      <c r="K711">
        <v>1322</v>
      </c>
      <c r="L711">
        <v>1</v>
      </c>
      <c r="M711">
        <v>1315</v>
      </c>
      <c r="N711">
        <v>21</v>
      </c>
      <c r="O711">
        <v>1336</v>
      </c>
      <c r="P711">
        <v>0</v>
      </c>
      <c r="Q711">
        <v>1775</v>
      </c>
      <c r="R711" s="12">
        <f>IF(LEFT(RIGHT(AE711,7),3)="HMT",1,0)</f>
        <v>1</v>
      </c>
      <c r="S711" s="12">
        <f>IF(J711&gt;99,1,0)</f>
        <v>0</v>
      </c>
      <c r="T711" s="12">
        <f>R711*S711</f>
        <v>0</v>
      </c>
      <c r="U711" s="12">
        <f>IF(LEFT(RIGHT(AE711,7),3)="HMT",0,1)</f>
        <v>0</v>
      </c>
      <c r="V711" s="12">
        <f>S711*U711</f>
        <v>0</v>
      </c>
      <c r="W711" s="12">
        <f>IF(J711&lt;98.5,1,0)</f>
        <v>1</v>
      </c>
      <c r="X711" s="12">
        <f>AZ711*W711</f>
        <v>0</v>
      </c>
      <c r="Y711" t="s">
        <v>1585</v>
      </c>
      <c r="Z711" t="s">
        <v>2337</v>
      </c>
      <c r="AA711" t="s">
        <v>2338</v>
      </c>
      <c r="AB711" t="s">
        <v>2339</v>
      </c>
      <c r="AC711" s="21" t="s">
        <v>2356</v>
      </c>
      <c r="AD711" t="s">
        <v>2357</v>
      </c>
      <c r="AE711" s="14" t="s">
        <v>2364</v>
      </c>
      <c r="AF711" t="s">
        <v>1585</v>
      </c>
      <c r="AG711" t="s">
        <v>2337</v>
      </c>
      <c r="AH711" t="s">
        <v>2338</v>
      </c>
      <c r="AI711" t="s">
        <v>2339</v>
      </c>
      <c r="AJ711" s="21" t="s">
        <v>2356</v>
      </c>
      <c r="AK711" t="s">
        <v>2357</v>
      </c>
      <c r="AL711" s="15" t="s">
        <v>2364</v>
      </c>
      <c r="AM711" t="s">
        <v>1585</v>
      </c>
      <c r="AN711" t="s">
        <v>2337</v>
      </c>
      <c r="AO711" t="s">
        <v>2338</v>
      </c>
      <c r="AP711" t="s">
        <v>2339</v>
      </c>
      <c r="AQ711" s="21" t="s">
        <v>2356</v>
      </c>
      <c r="AR711" s="21" t="s">
        <v>2357</v>
      </c>
      <c r="AS711" t="s">
        <v>1839</v>
      </c>
      <c r="AT711" s="9">
        <v>91.073999999999998</v>
      </c>
      <c r="AU711" s="12">
        <f>IF(Z711=AN711,1,0)</f>
        <v>1</v>
      </c>
      <c r="AV711" s="12">
        <f>IF(AA711=AO711,1,0)</f>
        <v>1</v>
      </c>
      <c r="AW711" s="12">
        <f>IF(AB711=AP711,1,0)</f>
        <v>1</v>
      </c>
      <c r="AX711" s="12">
        <f>IF(AC711=AQ711,1,0)</f>
        <v>1</v>
      </c>
      <c r="AY711" s="12">
        <f>IF(AD711=AR711,1,0)</f>
        <v>1</v>
      </c>
      <c r="AZ711" s="12">
        <f>IF(AE711=AS711,1,0)</f>
        <v>0</v>
      </c>
      <c r="BA711" t="s">
        <v>3031</v>
      </c>
      <c r="BB711" s="12">
        <v>0</v>
      </c>
    </row>
    <row r="712" spans="1:54" x14ac:dyDescent="0.25">
      <c r="A712" s="12">
        <v>722</v>
      </c>
      <c r="B712" s="12">
        <v>711</v>
      </c>
      <c r="C712" s="12">
        <v>0</v>
      </c>
      <c r="D712" t="s">
        <v>473</v>
      </c>
      <c r="E712" s="35" t="s">
        <v>3325</v>
      </c>
      <c r="F712" s="12">
        <v>1</v>
      </c>
      <c r="G712" t="s">
        <v>474</v>
      </c>
      <c r="H712">
        <v>1318</v>
      </c>
      <c r="I712">
        <v>1473</v>
      </c>
      <c r="J712" s="8">
        <v>95.238</v>
      </c>
      <c r="K712">
        <v>1323</v>
      </c>
      <c r="L712">
        <v>1</v>
      </c>
      <c r="M712">
        <v>1318</v>
      </c>
      <c r="N712">
        <v>21</v>
      </c>
      <c r="O712">
        <v>1338</v>
      </c>
      <c r="P712">
        <v>0</v>
      </c>
      <c r="Q712">
        <v>2085</v>
      </c>
      <c r="R712" s="12">
        <f>IF(LEFT(RIGHT(AE712,7),3)="HMT",1,0)</f>
        <v>1</v>
      </c>
      <c r="S712" s="12">
        <f>IF(J712&gt;99,1,0)</f>
        <v>0</v>
      </c>
      <c r="T712" s="12">
        <f>R712*S712</f>
        <v>0</v>
      </c>
      <c r="U712" s="12">
        <f>IF(LEFT(RIGHT(AE712,7),3)="HMT",0,1)</f>
        <v>0</v>
      </c>
      <c r="V712" s="12">
        <f>S712*U712</f>
        <v>0</v>
      </c>
      <c r="W712" s="12">
        <f>IF(J712&lt;98.5,1,0)</f>
        <v>1</v>
      </c>
      <c r="X712" s="12">
        <f>AZ712*W712</f>
        <v>0</v>
      </c>
      <c r="Y712" t="s">
        <v>1585</v>
      </c>
      <c r="Z712" t="s">
        <v>2337</v>
      </c>
      <c r="AA712" s="21" t="s">
        <v>2338</v>
      </c>
      <c r="AB712" s="21" t="s">
        <v>2339</v>
      </c>
      <c r="AC712" s="21" t="s">
        <v>2356</v>
      </c>
      <c r="AD712" s="8" t="s">
        <v>2357</v>
      </c>
      <c r="AE712" s="14" t="s">
        <v>2365</v>
      </c>
      <c r="AF712" t="s">
        <v>1585</v>
      </c>
      <c r="AG712" t="s">
        <v>2337</v>
      </c>
      <c r="AH712" s="21" t="s">
        <v>2338</v>
      </c>
      <c r="AI712" s="21" t="s">
        <v>2339</v>
      </c>
      <c r="AJ712" s="21" t="s">
        <v>2356</v>
      </c>
      <c r="AK712" s="40" t="s">
        <v>2932</v>
      </c>
      <c r="AL712" s="15" t="s">
        <v>2365</v>
      </c>
      <c r="AM712" t="s">
        <v>1585</v>
      </c>
      <c r="AN712" t="s">
        <v>2337</v>
      </c>
      <c r="AO712" s="21" t="s">
        <v>2338</v>
      </c>
      <c r="AP712" s="21" t="s">
        <v>2339</v>
      </c>
      <c r="AQ712" s="21" t="s">
        <v>2356</v>
      </c>
      <c r="AR712" s="19" t="s">
        <v>2932</v>
      </c>
      <c r="AS712" t="s">
        <v>2358</v>
      </c>
      <c r="AT712" s="8">
        <v>95.238</v>
      </c>
      <c r="AU712" s="12">
        <f>IF(Z712=AN712,1,0)</f>
        <v>1</v>
      </c>
      <c r="AV712" s="12">
        <f>IF(AA712=AO712,1,0)</f>
        <v>1</v>
      </c>
      <c r="AW712" s="12">
        <f>IF(AB712=AP712,1,0)</f>
        <v>1</v>
      </c>
      <c r="AX712" s="12">
        <f>IF(AC712=AQ712,1,0)</f>
        <v>1</v>
      </c>
      <c r="AY712" s="12">
        <f>IF(AD712=AR712,1,0)</f>
        <v>0</v>
      </c>
      <c r="AZ712" s="12">
        <f>IF(AE712=AS712,1,0)</f>
        <v>0</v>
      </c>
      <c r="BA712" t="s">
        <v>3031</v>
      </c>
      <c r="BB712" s="12">
        <v>0</v>
      </c>
    </row>
    <row r="713" spans="1:54" x14ac:dyDescent="0.25">
      <c r="A713" s="12">
        <v>723</v>
      </c>
      <c r="B713" s="12">
        <v>712</v>
      </c>
      <c r="C713" s="12">
        <v>0</v>
      </c>
      <c r="D713" t="s">
        <v>475</v>
      </c>
      <c r="E713" s="35" t="s">
        <v>3326</v>
      </c>
      <c r="F713" s="12">
        <v>1</v>
      </c>
      <c r="G713" t="s">
        <v>474</v>
      </c>
      <c r="H713">
        <v>1316</v>
      </c>
      <c r="I713">
        <v>1473</v>
      </c>
      <c r="J713" s="9">
        <v>92.063000000000002</v>
      </c>
      <c r="K713">
        <v>1323</v>
      </c>
      <c r="L713">
        <v>1</v>
      </c>
      <c r="M713">
        <v>1316</v>
      </c>
      <c r="N713">
        <v>21</v>
      </c>
      <c r="O713">
        <v>1338</v>
      </c>
      <c r="P713">
        <v>0</v>
      </c>
      <c r="Q713">
        <v>1851</v>
      </c>
      <c r="R713" s="12">
        <f>IF(LEFT(RIGHT(AE713,7),3)="HMT",1,0)</f>
        <v>1</v>
      </c>
      <c r="S713" s="12">
        <f>IF(J713&gt;99,1,0)</f>
        <v>0</v>
      </c>
      <c r="T713" s="12">
        <f>R713*S713</f>
        <v>0</v>
      </c>
      <c r="U713" s="12">
        <f>IF(LEFT(RIGHT(AE713,7),3)="HMT",0,1)</f>
        <v>0</v>
      </c>
      <c r="V713" s="12">
        <f>S713*U713</f>
        <v>0</v>
      </c>
      <c r="W713" s="12">
        <f>IF(J713&lt;98.5,1,0)</f>
        <v>1</v>
      </c>
      <c r="X713" s="12">
        <f>AZ713*W713</f>
        <v>0</v>
      </c>
      <c r="Y713" t="s">
        <v>1585</v>
      </c>
      <c r="Z713" t="s">
        <v>2337</v>
      </c>
      <c r="AA713" s="21" t="s">
        <v>2338</v>
      </c>
      <c r="AB713" s="21" t="s">
        <v>2339</v>
      </c>
      <c r="AC713" s="21" t="s">
        <v>2356</v>
      </c>
      <c r="AD713" s="8" t="s">
        <v>2357</v>
      </c>
      <c r="AE713" s="14" t="s">
        <v>2366</v>
      </c>
      <c r="AF713" t="s">
        <v>1585</v>
      </c>
      <c r="AG713" t="s">
        <v>2337</v>
      </c>
      <c r="AH713" s="21" t="s">
        <v>2338</v>
      </c>
      <c r="AI713" s="21" t="s">
        <v>2339</v>
      </c>
      <c r="AJ713" s="21" t="s">
        <v>2356</v>
      </c>
      <c r="AK713" s="40" t="s">
        <v>2932</v>
      </c>
      <c r="AL713" s="15" t="s">
        <v>2366</v>
      </c>
      <c r="AM713" t="s">
        <v>1585</v>
      </c>
      <c r="AN713" t="s">
        <v>2337</v>
      </c>
      <c r="AO713" s="21" t="s">
        <v>2338</v>
      </c>
      <c r="AP713" s="21" t="s">
        <v>2339</v>
      </c>
      <c r="AQ713" s="21" t="s">
        <v>2356</v>
      </c>
      <c r="AR713" s="19" t="s">
        <v>2932</v>
      </c>
      <c r="AS713" t="s">
        <v>2358</v>
      </c>
      <c r="AT713" s="9">
        <v>92.063000000000002</v>
      </c>
      <c r="AU713" s="12">
        <f>IF(Z713=AN713,1,0)</f>
        <v>1</v>
      </c>
      <c r="AV713" s="12">
        <f>IF(AA713=AO713,1,0)</f>
        <v>1</v>
      </c>
      <c r="AW713" s="12">
        <f>IF(AB713=AP713,1,0)</f>
        <v>1</v>
      </c>
      <c r="AX713" s="12">
        <f>IF(AC713=AQ713,1,0)</f>
        <v>1</v>
      </c>
      <c r="AY713" s="12">
        <f>IF(AD713=AR713,1,0)</f>
        <v>0</v>
      </c>
      <c r="AZ713" s="12">
        <f>IF(AE713=AS713,1,0)</f>
        <v>0</v>
      </c>
      <c r="BA713" t="s">
        <v>3031</v>
      </c>
      <c r="BB713" s="12">
        <v>0</v>
      </c>
    </row>
    <row r="714" spans="1:54" x14ac:dyDescent="0.25">
      <c r="A714" s="12">
        <v>724</v>
      </c>
      <c r="B714" s="12">
        <v>713</v>
      </c>
      <c r="C714" s="12">
        <v>0</v>
      </c>
      <c r="D714" t="s">
        <v>479</v>
      </c>
      <c r="E714" s="35" t="s">
        <v>3328</v>
      </c>
      <c r="F714" s="12">
        <v>1</v>
      </c>
      <c r="G714" t="s">
        <v>470</v>
      </c>
      <c r="H714">
        <v>1316</v>
      </c>
      <c r="I714">
        <v>1473</v>
      </c>
      <c r="J714" s="8">
        <v>97.188000000000002</v>
      </c>
      <c r="K714">
        <v>1316</v>
      </c>
      <c r="L714">
        <v>1</v>
      </c>
      <c r="M714">
        <v>1316</v>
      </c>
      <c r="N714">
        <v>21</v>
      </c>
      <c r="O714">
        <v>1336</v>
      </c>
      <c r="P714">
        <v>0</v>
      </c>
      <c r="Q714">
        <v>2226</v>
      </c>
      <c r="R714" s="12">
        <f>IF(LEFT(RIGHT(AE714,7),3)="HMT",1,0)</f>
        <v>1</v>
      </c>
      <c r="S714" s="12">
        <f>IF(J714&gt;99,1,0)</f>
        <v>0</v>
      </c>
      <c r="T714" s="12">
        <f>R714*S714</f>
        <v>0</v>
      </c>
      <c r="U714" s="12">
        <f>IF(LEFT(RIGHT(AE714,7),3)="HMT",0,1)</f>
        <v>0</v>
      </c>
      <c r="V714" s="12">
        <f>S714*U714</f>
        <v>0</v>
      </c>
      <c r="W714" s="12">
        <f>IF(J714&lt;98.5,1,0)</f>
        <v>1</v>
      </c>
      <c r="X714" s="12">
        <f>AZ714*W714</f>
        <v>0</v>
      </c>
      <c r="Y714" t="s">
        <v>1585</v>
      </c>
      <c r="Z714" t="s">
        <v>2337</v>
      </c>
      <c r="AA714" t="s">
        <v>2338</v>
      </c>
      <c r="AB714" t="s">
        <v>2339</v>
      </c>
      <c r="AC714" s="21" t="s">
        <v>2356</v>
      </c>
      <c r="AD714" t="s">
        <v>2357</v>
      </c>
      <c r="AE714" s="14" t="s">
        <v>2367</v>
      </c>
      <c r="AF714" t="s">
        <v>1585</v>
      </c>
      <c r="AG714" t="s">
        <v>2337</v>
      </c>
      <c r="AH714" t="s">
        <v>2338</v>
      </c>
      <c r="AI714" t="s">
        <v>2339</v>
      </c>
      <c r="AJ714" s="21" t="s">
        <v>2356</v>
      </c>
      <c r="AK714" t="s">
        <v>2357</v>
      </c>
      <c r="AL714" s="15" t="s">
        <v>2367</v>
      </c>
      <c r="AM714" t="s">
        <v>1585</v>
      </c>
      <c r="AN714" t="s">
        <v>2337</v>
      </c>
      <c r="AO714" t="s">
        <v>2338</v>
      </c>
      <c r="AP714" t="s">
        <v>2339</v>
      </c>
      <c r="AQ714" s="21" t="s">
        <v>2356</v>
      </c>
      <c r="AR714" s="21" t="s">
        <v>2357</v>
      </c>
      <c r="AS714" t="s">
        <v>2359</v>
      </c>
      <c r="AT714" s="8">
        <v>97.188000000000002</v>
      </c>
      <c r="AU714" s="12">
        <f>IF(Z714=AN714,1,0)</f>
        <v>1</v>
      </c>
      <c r="AV714" s="12">
        <f>IF(AA714=AO714,1,0)</f>
        <v>1</v>
      </c>
      <c r="AW714" s="12">
        <f>IF(AB714=AP714,1,0)</f>
        <v>1</v>
      </c>
      <c r="AX714" s="12">
        <f>IF(AC714=AQ714,1,0)</f>
        <v>1</v>
      </c>
      <c r="AY714" s="12">
        <f>IF(AD714=AR714,1,0)</f>
        <v>1</v>
      </c>
      <c r="AZ714" s="12">
        <f>IF(AE714=AS714,1,0)</f>
        <v>0</v>
      </c>
      <c r="BA714" t="s">
        <v>3031</v>
      </c>
      <c r="BB714" s="12">
        <v>0</v>
      </c>
    </row>
    <row r="715" spans="1:54" x14ac:dyDescent="0.25">
      <c r="A715" s="12">
        <v>725</v>
      </c>
      <c r="B715" s="12">
        <v>714</v>
      </c>
      <c r="C715" s="12">
        <v>0</v>
      </c>
      <c r="D715" t="s">
        <v>482</v>
      </c>
      <c r="E715" s="35" t="s">
        <v>3330</v>
      </c>
      <c r="F715" s="12">
        <v>1</v>
      </c>
      <c r="G715" t="s">
        <v>472</v>
      </c>
      <c r="H715">
        <v>1316</v>
      </c>
      <c r="I715">
        <v>1473</v>
      </c>
      <c r="J715" s="6">
        <v>98.632000000000005</v>
      </c>
      <c r="K715">
        <v>1316</v>
      </c>
      <c r="L715">
        <v>1</v>
      </c>
      <c r="M715">
        <v>1316</v>
      </c>
      <c r="N715">
        <v>21</v>
      </c>
      <c r="O715">
        <v>1336</v>
      </c>
      <c r="P715">
        <v>0</v>
      </c>
      <c r="Q715">
        <v>2331</v>
      </c>
      <c r="R715" s="12">
        <f>IF(LEFT(RIGHT(AE715,7),3)="HMT",1,0)</f>
        <v>1</v>
      </c>
      <c r="S715" s="12">
        <f>IF(J715&gt;99,1,0)</f>
        <v>0</v>
      </c>
      <c r="T715" s="12">
        <f>R715*S715</f>
        <v>0</v>
      </c>
      <c r="U715" s="12">
        <f>IF(LEFT(RIGHT(AE715,7),3)="HMT",0,1)</f>
        <v>0</v>
      </c>
      <c r="V715" s="12">
        <f>S715*U715</f>
        <v>0</v>
      </c>
      <c r="W715" s="12">
        <f>IF(J715&lt;98.5,1,0)</f>
        <v>0</v>
      </c>
      <c r="X715" s="12">
        <f>AZ715*W715</f>
        <v>0</v>
      </c>
      <c r="Y715" t="s">
        <v>1585</v>
      </c>
      <c r="Z715" t="s">
        <v>2337</v>
      </c>
      <c r="AA715" t="s">
        <v>2338</v>
      </c>
      <c r="AB715" t="s">
        <v>2339</v>
      </c>
      <c r="AC715" s="21" t="s">
        <v>2356</v>
      </c>
      <c r="AD715" t="s">
        <v>2357</v>
      </c>
      <c r="AE715" t="s">
        <v>2368</v>
      </c>
      <c r="AF715" t="s">
        <v>1585</v>
      </c>
      <c r="AG715" t="s">
        <v>2337</v>
      </c>
      <c r="AH715" t="s">
        <v>2338</v>
      </c>
      <c r="AI715" t="s">
        <v>2339</v>
      </c>
      <c r="AJ715" s="21" t="s">
        <v>2356</v>
      </c>
      <c r="AK715" t="s">
        <v>2357</v>
      </c>
      <c r="AL715" s="15" t="s">
        <v>2368</v>
      </c>
      <c r="AM715" t="s">
        <v>1585</v>
      </c>
      <c r="AN715" t="s">
        <v>2337</v>
      </c>
      <c r="AO715" t="s">
        <v>2338</v>
      </c>
      <c r="AP715" t="s">
        <v>2339</v>
      </c>
      <c r="AQ715" s="21" t="s">
        <v>2356</v>
      </c>
      <c r="AR715" s="21" t="s">
        <v>2357</v>
      </c>
      <c r="AS715" t="s">
        <v>1839</v>
      </c>
      <c r="AT715" s="6">
        <v>98.632000000000005</v>
      </c>
      <c r="AU715" s="12">
        <f>IF(Z715=AN715,1,0)</f>
        <v>1</v>
      </c>
      <c r="AV715" s="12">
        <f>IF(AA715=AO715,1,0)</f>
        <v>1</v>
      </c>
      <c r="AW715" s="12">
        <f>IF(AB715=AP715,1,0)</f>
        <v>1</v>
      </c>
      <c r="AX715" s="12">
        <f>IF(AC715=AQ715,1,0)</f>
        <v>1</v>
      </c>
      <c r="AY715" s="12">
        <f>IF(AD715=AR715,1,0)</f>
        <v>1</v>
      </c>
      <c r="AZ715" s="12">
        <f>IF(AE715=AS715,1,0)</f>
        <v>0</v>
      </c>
      <c r="BA715" t="s">
        <v>3045</v>
      </c>
      <c r="BB715" s="12">
        <v>0</v>
      </c>
    </row>
    <row r="716" spans="1:54" x14ac:dyDescent="0.25">
      <c r="A716" s="12">
        <v>726</v>
      </c>
      <c r="B716" s="12">
        <v>715</v>
      </c>
      <c r="C716" s="12">
        <v>0</v>
      </c>
      <c r="D716" t="s">
        <v>481</v>
      </c>
      <c r="E716" s="35" t="s">
        <v>3330</v>
      </c>
      <c r="F716" s="12">
        <v>2</v>
      </c>
      <c r="G716" t="s">
        <v>472</v>
      </c>
      <c r="H716">
        <v>1316</v>
      </c>
      <c r="I716">
        <v>1473</v>
      </c>
      <c r="J716" s="7">
        <v>98.176000000000002</v>
      </c>
      <c r="K716">
        <v>1316</v>
      </c>
      <c r="L716">
        <v>1</v>
      </c>
      <c r="M716">
        <v>1316</v>
      </c>
      <c r="N716">
        <v>21</v>
      </c>
      <c r="O716">
        <v>1336</v>
      </c>
      <c r="P716">
        <v>0</v>
      </c>
      <c r="Q716">
        <v>2298</v>
      </c>
      <c r="R716" s="12">
        <f>IF(LEFT(RIGHT(AE716,7),3)="HMT",1,0)</f>
        <v>1</v>
      </c>
      <c r="S716" s="12">
        <f>IF(J716&gt;99,1,0)</f>
        <v>0</v>
      </c>
      <c r="T716" s="12">
        <f>R716*S716</f>
        <v>0</v>
      </c>
      <c r="U716" s="12">
        <f>IF(LEFT(RIGHT(AE716,7),3)="HMT",0,1)</f>
        <v>0</v>
      </c>
      <c r="V716" s="12">
        <f>S716*U716</f>
        <v>0</v>
      </c>
      <c r="W716" s="12">
        <f>IF(J716&lt;98.5,1,0)</f>
        <v>1</v>
      </c>
      <c r="X716" s="12">
        <f>AZ716*W716</f>
        <v>0</v>
      </c>
      <c r="Y716" t="s">
        <v>1585</v>
      </c>
      <c r="Z716" t="s">
        <v>2337</v>
      </c>
      <c r="AA716" t="s">
        <v>2338</v>
      </c>
      <c r="AB716" t="s">
        <v>2339</v>
      </c>
      <c r="AC716" s="21" t="s">
        <v>2356</v>
      </c>
      <c r="AD716" t="s">
        <v>2357</v>
      </c>
      <c r="AE716" s="14" t="s">
        <v>2368</v>
      </c>
      <c r="AF716" t="s">
        <v>1585</v>
      </c>
      <c r="AG716" t="s">
        <v>2337</v>
      </c>
      <c r="AH716" t="s">
        <v>2338</v>
      </c>
      <c r="AI716" t="s">
        <v>2339</v>
      </c>
      <c r="AJ716" s="21" t="s">
        <v>2356</v>
      </c>
      <c r="AK716" t="s">
        <v>2357</v>
      </c>
      <c r="AL716" s="15" t="s">
        <v>2368</v>
      </c>
      <c r="AM716" t="s">
        <v>1585</v>
      </c>
      <c r="AN716" t="s">
        <v>2337</v>
      </c>
      <c r="AO716" t="s">
        <v>2338</v>
      </c>
      <c r="AP716" t="s">
        <v>2339</v>
      </c>
      <c r="AQ716" s="21" t="s">
        <v>2356</v>
      </c>
      <c r="AR716" s="21" t="s">
        <v>2357</v>
      </c>
      <c r="AS716" t="s">
        <v>1839</v>
      </c>
      <c r="AT716" s="7">
        <v>98.176000000000002</v>
      </c>
      <c r="AU716" s="12">
        <f>IF(Z716=AN716,1,0)</f>
        <v>1</v>
      </c>
      <c r="AV716" s="12">
        <f>IF(AA716=AO716,1,0)</f>
        <v>1</v>
      </c>
      <c r="AW716" s="12">
        <f>IF(AB716=AP716,1,0)</f>
        <v>1</v>
      </c>
      <c r="AX716" s="12">
        <f>IF(AC716=AQ716,1,0)</f>
        <v>1</v>
      </c>
      <c r="AY716" s="12">
        <f>IF(AD716=AR716,1,0)</f>
        <v>1</v>
      </c>
      <c r="AZ716" s="12">
        <f>IF(AE716=AS716,1,0)</f>
        <v>0</v>
      </c>
      <c r="BA716" t="s">
        <v>3031</v>
      </c>
      <c r="BB716" s="12">
        <v>0</v>
      </c>
    </row>
    <row r="717" spans="1:54" x14ac:dyDescent="0.25">
      <c r="A717" s="12">
        <v>727</v>
      </c>
      <c r="B717" s="12">
        <v>716</v>
      </c>
      <c r="C717" s="12">
        <v>0</v>
      </c>
      <c r="D717" t="s">
        <v>782</v>
      </c>
      <c r="E717" s="35" t="s">
        <v>3479</v>
      </c>
      <c r="F717" s="12">
        <v>1</v>
      </c>
      <c r="G717" t="s">
        <v>470</v>
      </c>
      <c r="H717">
        <v>1318</v>
      </c>
      <c r="I717">
        <v>1473</v>
      </c>
      <c r="J717" s="9">
        <v>92.138999999999996</v>
      </c>
      <c r="K717">
        <v>1323</v>
      </c>
      <c r="L717">
        <v>1</v>
      </c>
      <c r="M717">
        <v>1318</v>
      </c>
      <c r="N717">
        <v>21</v>
      </c>
      <c r="O717">
        <v>1336</v>
      </c>
      <c r="P717">
        <v>0</v>
      </c>
      <c r="Q717">
        <v>1857</v>
      </c>
      <c r="R717" s="12">
        <f>IF(LEFT(RIGHT(AE717,7),3)="HMT",1,0)</f>
        <v>1</v>
      </c>
      <c r="S717" s="12">
        <f>IF(J717&gt;99,1,0)</f>
        <v>0</v>
      </c>
      <c r="T717" s="12">
        <f>R717*S717</f>
        <v>0</v>
      </c>
      <c r="U717" s="12">
        <f>IF(LEFT(RIGHT(AE717,7),3)="HMT",0,1)</f>
        <v>0</v>
      </c>
      <c r="V717" s="12">
        <f>S717*U717</f>
        <v>0</v>
      </c>
      <c r="W717" s="12">
        <f>IF(J717&lt;98.5,1,0)</f>
        <v>1</v>
      </c>
      <c r="X717" s="12">
        <f>AZ717*W717</f>
        <v>0</v>
      </c>
      <c r="Y717" t="s">
        <v>1585</v>
      </c>
      <c r="Z717" t="s">
        <v>2337</v>
      </c>
      <c r="AA717" t="s">
        <v>2338</v>
      </c>
      <c r="AB717" t="s">
        <v>2339</v>
      </c>
      <c r="AC717" s="21" t="s">
        <v>2356</v>
      </c>
      <c r="AD717" t="s">
        <v>2357</v>
      </c>
      <c r="AE717" s="14" t="s">
        <v>2369</v>
      </c>
      <c r="AF717" t="s">
        <v>1585</v>
      </c>
      <c r="AG717" t="s">
        <v>2337</v>
      </c>
      <c r="AH717" t="s">
        <v>2338</v>
      </c>
      <c r="AI717" t="s">
        <v>2339</v>
      </c>
      <c r="AJ717" s="21" t="s">
        <v>2356</v>
      </c>
      <c r="AK717" t="s">
        <v>2357</v>
      </c>
      <c r="AL717" s="15" t="s">
        <v>2369</v>
      </c>
      <c r="AM717" t="s">
        <v>1585</v>
      </c>
      <c r="AN717" t="s">
        <v>2337</v>
      </c>
      <c r="AO717" t="s">
        <v>2338</v>
      </c>
      <c r="AP717" t="s">
        <v>2339</v>
      </c>
      <c r="AQ717" s="21" t="s">
        <v>2356</v>
      </c>
      <c r="AR717" s="21" t="s">
        <v>2357</v>
      </c>
      <c r="AS717" t="s">
        <v>2359</v>
      </c>
      <c r="AT717" s="9">
        <v>92.138999999999996</v>
      </c>
      <c r="AU717" s="12">
        <f>IF(Z717=AN717,1,0)</f>
        <v>1</v>
      </c>
      <c r="AV717" s="12">
        <f>IF(AA717=AO717,1,0)</f>
        <v>1</v>
      </c>
      <c r="AW717" s="12">
        <f>IF(AB717=AP717,1,0)</f>
        <v>1</v>
      </c>
      <c r="AX717" s="12">
        <f>IF(AC717=AQ717,1,0)</f>
        <v>1</v>
      </c>
      <c r="AY717" s="12">
        <f>IF(AD717=AR717,1,0)</f>
        <v>1</v>
      </c>
      <c r="AZ717" s="12">
        <f>IF(AE717=AS717,1,0)</f>
        <v>0</v>
      </c>
      <c r="BA717" t="s">
        <v>3031</v>
      </c>
      <c r="BB717" s="12">
        <v>0</v>
      </c>
    </row>
    <row r="718" spans="1:54" x14ac:dyDescent="0.25">
      <c r="A718" s="12">
        <v>728</v>
      </c>
      <c r="B718" s="12">
        <v>717</v>
      </c>
      <c r="C718" s="12">
        <v>0</v>
      </c>
      <c r="D718" t="s">
        <v>806</v>
      </c>
      <c r="E718" s="35" t="s">
        <v>3491</v>
      </c>
      <c r="F718" s="12">
        <v>1</v>
      </c>
      <c r="G718" t="s">
        <v>477</v>
      </c>
      <c r="H718">
        <v>1316</v>
      </c>
      <c r="I718">
        <v>1473</v>
      </c>
      <c r="J718" s="7">
        <v>98.251999999999995</v>
      </c>
      <c r="K718">
        <v>1316</v>
      </c>
      <c r="L718">
        <v>1</v>
      </c>
      <c r="M718">
        <v>1316</v>
      </c>
      <c r="N718">
        <v>21</v>
      </c>
      <c r="O718">
        <v>1336</v>
      </c>
      <c r="P718">
        <v>0</v>
      </c>
      <c r="Q718">
        <v>2303</v>
      </c>
      <c r="R718" s="12">
        <f>IF(LEFT(RIGHT(AE718,7),3)="HMT",1,0)</f>
        <v>1</v>
      </c>
      <c r="S718" s="12">
        <f>IF(J718&gt;99,1,0)</f>
        <v>0</v>
      </c>
      <c r="T718" s="12">
        <f>R718*S718</f>
        <v>0</v>
      </c>
      <c r="U718" s="12">
        <f>IF(LEFT(RIGHT(AE718,7),3)="HMT",0,1)</f>
        <v>0</v>
      </c>
      <c r="V718" s="12">
        <f>S718*U718</f>
        <v>0</v>
      </c>
      <c r="W718" s="12">
        <f>IF(J718&lt;98.5,1,0)</f>
        <v>1</v>
      </c>
      <c r="X718" s="12">
        <f>AZ718*W718</f>
        <v>0</v>
      </c>
      <c r="Y718" t="s">
        <v>1585</v>
      </c>
      <c r="Z718" t="s">
        <v>2337</v>
      </c>
      <c r="AA718" t="s">
        <v>2338</v>
      </c>
      <c r="AB718" t="s">
        <v>2339</v>
      </c>
      <c r="AC718" s="21" t="s">
        <v>2356</v>
      </c>
      <c r="AD718" t="s">
        <v>2357</v>
      </c>
      <c r="AE718" s="14" t="s">
        <v>2370</v>
      </c>
      <c r="AF718" t="s">
        <v>1585</v>
      </c>
      <c r="AG718" t="s">
        <v>2337</v>
      </c>
      <c r="AH718" t="s">
        <v>2338</v>
      </c>
      <c r="AI718" t="s">
        <v>2339</v>
      </c>
      <c r="AJ718" s="21" t="s">
        <v>2356</v>
      </c>
      <c r="AK718" t="s">
        <v>2357</v>
      </c>
      <c r="AL718" s="15" t="s">
        <v>2370</v>
      </c>
      <c r="AM718" t="s">
        <v>1585</v>
      </c>
      <c r="AN718" t="s">
        <v>2337</v>
      </c>
      <c r="AO718" t="s">
        <v>2338</v>
      </c>
      <c r="AP718" t="s">
        <v>2339</v>
      </c>
      <c r="AQ718" s="21" t="s">
        <v>2356</v>
      </c>
      <c r="AR718" s="21" t="s">
        <v>2357</v>
      </c>
      <c r="AS718" t="s">
        <v>2376</v>
      </c>
      <c r="AT718" s="7">
        <v>98.251999999999995</v>
      </c>
      <c r="AU718" s="12">
        <f>IF(Z718=AN718,1,0)</f>
        <v>1</v>
      </c>
      <c r="AV718" s="12">
        <f>IF(AA718=AO718,1,0)</f>
        <v>1</v>
      </c>
      <c r="AW718" s="12">
        <f>IF(AB718=AP718,1,0)</f>
        <v>1</v>
      </c>
      <c r="AX718" s="12">
        <f>IF(AC718=AQ718,1,0)</f>
        <v>1</v>
      </c>
      <c r="AY718" s="12">
        <f>IF(AD718=AR718,1,0)</f>
        <v>1</v>
      </c>
      <c r="AZ718" s="12">
        <f>IF(AE718=AS718,1,0)</f>
        <v>0</v>
      </c>
      <c r="BA718" t="s">
        <v>3031</v>
      </c>
      <c r="BB718" s="12">
        <v>0</v>
      </c>
    </row>
    <row r="719" spans="1:54" x14ac:dyDescent="0.25">
      <c r="A719" s="12">
        <v>729</v>
      </c>
      <c r="B719" s="12">
        <v>718</v>
      </c>
      <c r="C719" s="12">
        <v>0</v>
      </c>
      <c r="D719" t="s">
        <v>843</v>
      </c>
      <c r="E719" s="35" t="s">
        <v>3511</v>
      </c>
      <c r="F719" s="12">
        <v>1</v>
      </c>
      <c r="G719" t="s">
        <v>844</v>
      </c>
      <c r="H719">
        <v>1316</v>
      </c>
      <c r="I719">
        <v>1505</v>
      </c>
      <c r="J719" s="8">
        <v>96.966999999999999</v>
      </c>
      <c r="K719">
        <v>1319</v>
      </c>
      <c r="L719">
        <v>1</v>
      </c>
      <c r="M719">
        <v>1316</v>
      </c>
      <c r="N719">
        <v>21</v>
      </c>
      <c r="O719">
        <v>1336</v>
      </c>
      <c r="P719">
        <v>0</v>
      </c>
      <c r="Q719">
        <v>2209</v>
      </c>
      <c r="R719" s="12">
        <f>IF(LEFT(RIGHT(AE719,7),3)="HMT",1,0)</f>
        <v>1</v>
      </c>
      <c r="S719" s="12">
        <f>IF(J719&gt;99,1,0)</f>
        <v>0</v>
      </c>
      <c r="T719" s="12">
        <f>R719*S719</f>
        <v>0</v>
      </c>
      <c r="U719" s="12">
        <f>IF(LEFT(RIGHT(AE719,7),3)="HMT",0,1)</f>
        <v>0</v>
      </c>
      <c r="V719" s="12">
        <f>S719*U719</f>
        <v>0</v>
      </c>
      <c r="W719" s="12">
        <f>IF(J719&lt;98.5,1,0)</f>
        <v>1</v>
      </c>
      <c r="X719" s="12">
        <f>AZ719*W719</f>
        <v>0</v>
      </c>
      <c r="Y719" t="s">
        <v>1585</v>
      </c>
      <c r="Z719" t="s">
        <v>2337</v>
      </c>
      <c r="AA719" t="s">
        <v>2338</v>
      </c>
      <c r="AB719" t="s">
        <v>2339</v>
      </c>
      <c r="AC719" s="21" t="s">
        <v>2356</v>
      </c>
      <c r="AD719" t="s">
        <v>2357</v>
      </c>
      <c r="AE719" s="14" t="s">
        <v>2371</v>
      </c>
      <c r="AF719" t="s">
        <v>1585</v>
      </c>
      <c r="AG719" t="s">
        <v>2337</v>
      </c>
      <c r="AH719" t="s">
        <v>2338</v>
      </c>
      <c r="AI719" t="s">
        <v>2339</v>
      </c>
      <c r="AJ719" s="21" t="s">
        <v>2356</v>
      </c>
      <c r="AK719" t="s">
        <v>2357</v>
      </c>
      <c r="AL719" s="15" t="s">
        <v>2371</v>
      </c>
      <c r="AM719" t="s">
        <v>1585</v>
      </c>
      <c r="AN719" t="s">
        <v>2337</v>
      </c>
      <c r="AO719" t="s">
        <v>2338</v>
      </c>
      <c r="AP719" t="s">
        <v>2339</v>
      </c>
      <c r="AQ719" s="21" t="s">
        <v>2356</v>
      </c>
      <c r="AR719" t="s">
        <v>2357</v>
      </c>
      <c r="AS719" t="s">
        <v>1839</v>
      </c>
      <c r="AT719" s="8">
        <v>96.966999999999999</v>
      </c>
      <c r="AU719" s="12">
        <f>IF(Z719=AN719,1,0)</f>
        <v>1</v>
      </c>
      <c r="AV719" s="12">
        <f>IF(AA719=AO719,1,0)</f>
        <v>1</v>
      </c>
      <c r="AW719" s="12">
        <f>IF(AB719=AP719,1,0)</f>
        <v>1</v>
      </c>
      <c r="AX719" s="12">
        <f>IF(AC719=AQ719,1,0)</f>
        <v>1</v>
      </c>
      <c r="AY719" s="12">
        <f>IF(AD719=AR719,1,0)</f>
        <v>1</v>
      </c>
      <c r="AZ719" s="12">
        <f>IF(AE719=AS719,1,0)</f>
        <v>0</v>
      </c>
      <c r="BA719" t="s">
        <v>3031</v>
      </c>
      <c r="BB719" s="12">
        <v>0</v>
      </c>
    </row>
    <row r="720" spans="1:54" x14ac:dyDescent="0.25">
      <c r="A720" s="12">
        <v>730</v>
      </c>
      <c r="B720" s="12">
        <v>719</v>
      </c>
      <c r="C720" s="12">
        <v>0</v>
      </c>
      <c r="D720" t="s">
        <v>884</v>
      </c>
      <c r="E720" s="35" t="s">
        <v>3534</v>
      </c>
      <c r="F720" s="12">
        <v>1</v>
      </c>
      <c r="G720" t="s">
        <v>885</v>
      </c>
      <c r="H720">
        <v>1316</v>
      </c>
      <c r="I720">
        <v>1473</v>
      </c>
      <c r="J720" s="9">
        <v>92.825000000000003</v>
      </c>
      <c r="K720">
        <v>1324</v>
      </c>
      <c r="L720">
        <v>1</v>
      </c>
      <c r="M720">
        <v>1316</v>
      </c>
      <c r="N720">
        <v>21</v>
      </c>
      <c r="O720">
        <v>1336</v>
      </c>
      <c r="P720">
        <v>0</v>
      </c>
      <c r="Q720">
        <v>1905</v>
      </c>
      <c r="R720" s="12">
        <f>IF(LEFT(RIGHT(AE720,7),3)="HMT",1,0)</f>
        <v>1</v>
      </c>
      <c r="S720" s="12">
        <f>IF(J720&gt;99,1,0)</f>
        <v>0</v>
      </c>
      <c r="T720" s="12">
        <f>R720*S720</f>
        <v>0</v>
      </c>
      <c r="U720" s="12">
        <f>IF(LEFT(RIGHT(AE720,7),3)="HMT",0,1)</f>
        <v>0</v>
      </c>
      <c r="V720" s="12">
        <f>S720*U720</f>
        <v>0</v>
      </c>
      <c r="W720" s="12">
        <f>IF(J720&lt;98.5,1,0)</f>
        <v>1</v>
      </c>
      <c r="X720" s="12">
        <f>AZ720*W720</f>
        <v>0</v>
      </c>
      <c r="Y720" t="s">
        <v>1585</v>
      </c>
      <c r="Z720" t="s">
        <v>2337</v>
      </c>
      <c r="AA720" t="s">
        <v>2338</v>
      </c>
      <c r="AB720" t="s">
        <v>2339</v>
      </c>
      <c r="AC720" s="21" t="s">
        <v>2356</v>
      </c>
      <c r="AD720" t="s">
        <v>2357</v>
      </c>
      <c r="AE720" s="14" t="s">
        <v>2372</v>
      </c>
      <c r="AF720" t="s">
        <v>1585</v>
      </c>
      <c r="AG720" t="s">
        <v>2337</v>
      </c>
      <c r="AH720" t="s">
        <v>2338</v>
      </c>
      <c r="AI720" t="s">
        <v>2339</v>
      </c>
      <c r="AJ720" s="21" t="s">
        <v>2356</v>
      </c>
      <c r="AK720" t="s">
        <v>2357</v>
      </c>
      <c r="AL720" s="15" t="s">
        <v>2372</v>
      </c>
      <c r="AM720" t="s">
        <v>1585</v>
      </c>
      <c r="AN720" t="s">
        <v>2337</v>
      </c>
      <c r="AO720" t="s">
        <v>2338</v>
      </c>
      <c r="AP720" t="s">
        <v>2339</v>
      </c>
      <c r="AQ720" s="21" t="s">
        <v>2356</v>
      </c>
      <c r="AR720" s="21" t="s">
        <v>2357</v>
      </c>
      <c r="AS720" t="s">
        <v>1860</v>
      </c>
      <c r="AT720" s="9">
        <v>92.825000000000003</v>
      </c>
      <c r="AU720" s="12">
        <f>IF(Z720=AN720,1,0)</f>
        <v>1</v>
      </c>
      <c r="AV720" s="12">
        <f>IF(AA720=AO720,1,0)</f>
        <v>1</v>
      </c>
      <c r="AW720" s="12">
        <f>IF(AB720=AP720,1,0)</f>
        <v>1</v>
      </c>
      <c r="AX720" s="12">
        <f>IF(AC720=AQ720,1,0)</f>
        <v>1</v>
      </c>
      <c r="AY720" s="12">
        <f>IF(AD720=AR720,1,0)</f>
        <v>1</v>
      </c>
      <c r="AZ720" s="12">
        <f>IF(AE720=AS720,1,0)</f>
        <v>0</v>
      </c>
      <c r="BA720" t="s">
        <v>3031</v>
      </c>
      <c r="BB720" s="12">
        <v>0</v>
      </c>
    </row>
    <row r="721" spans="1:55" x14ac:dyDescent="0.25">
      <c r="A721" s="12">
        <v>731</v>
      </c>
      <c r="B721" s="12">
        <v>720</v>
      </c>
      <c r="C721" s="12">
        <v>0</v>
      </c>
      <c r="D721" t="s">
        <v>1397</v>
      </c>
      <c r="E721" s="35" t="s">
        <v>3794</v>
      </c>
      <c r="F721" s="12">
        <v>1</v>
      </c>
      <c r="G721" t="s">
        <v>472</v>
      </c>
      <c r="H721">
        <v>1315</v>
      </c>
      <c r="I721">
        <v>1473</v>
      </c>
      <c r="J721" s="9">
        <v>91.534000000000006</v>
      </c>
      <c r="K721">
        <v>1323</v>
      </c>
      <c r="L721">
        <v>1</v>
      </c>
      <c r="M721">
        <v>1315</v>
      </c>
      <c r="N721">
        <v>21</v>
      </c>
      <c r="O721">
        <v>1336</v>
      </c>
      <c r="P721">
        <v>0</v>
      </c>
      <c r="Q721">
        <v>1808</v>
      </c>
      <c r="R721" s="12">
        <f>IF(LEFT(RIGHT(AE721,7),3)="HMT",1,0)</f>
        <v>1</v>
      </c>
      <c r="S721" s="12">
        <f>IF(J721&gt;99,1,0)</f>
        <v>0</v>
      </c>
      <c r="T721" s="12">
        <f>R721*S721</f>
        <v>0</v>
      </c>
      <c r="U721" s="12">
        <f>IF(LEFT(RIGHT(AE721,7),3)="HMT",0,1)</f>
        <v>0</v>
      </c>
      <c r="V721" s="12">
        <f>S721*U721</f>
        <v>0</v>
      </c>
      <c r="W721" s="12">
        <f>IF(J721&lt;98.5,1,0)</f>
        <v>1</v>
      </c>
      <c r="X721" s="12">
        <f>AZ721*W721</f>
        <v>0</v>
      </c>
      <c r="Y721" t="s">
        <v>1585</v>
      </c>
      <c r="Z721" t="s">
        <v>2337</v>
      </c>
      <c r="AA721" t="s">
        <v>2338</v>
      </c>
      <c r="AB721" t="s">
        <v>2339</v>
      </c>
      <c r="AC721" s="21" t="s">
        <v>2356</v>
      </c>
      <c r="AD721" t="s">
        <v>2357</v>
      </c>
      <c r="AE721" s="14" t="s">
        <v>2373</v>
      </c>
      <c r="AF721" t="s">
        <v>1585</v>
      </c>
      <c r="AG721" t="s">
        <v>2337</v>
      </c>
      <c r="AH721" t="s">
        <v>2338</v>
      </c>
      <c r="AI721" t="s">
        <v>2339</v>
      </c>
      <c r="AJ721" s="21" t="s">
        <v>2356</v>
      </c>
      <c r="AK721" t="s">
        <v>2357</v>
      </c>
      <c r="AL721" s="15" t="s">
        <v>2373</v>
      </c>
      <c r="AM721" t="s">
        <v>1585</v>
      </c>
      <c r="AN721" t="s">
        <v>2337</v>
      </c>
      <c r="AO721" t="s">
        <v>2338</v>
      </c>
      <c r="AP721" t="s">
        <v>2339</v>
      </c>
      <c r="AQ721" s="21" t="s">
        <v>2356</v>
      </c>
      <c r="AR721" t="s">
        <v>2357</v>
      </c>
      <c r="AS721" t="s">
        <v>1839</v>
      </c>
      <c r="AT721" s="9">
        <v>91.534000000000006</v>
      </c>
      <c r="AU721" s="12">
        <f>IF(Z721=AN721,1,0)</f>
        <v>1</v>
      </c>
      <c r="AV721" s="12">
        <f>IF(AA721=AO721,1,0)</f>
        <v>1</v>
      </c>
      <c r="AW721" s="12">
        <f>IF(AB721=AP721,1,0)</f>
        <v>1</v>
      </c>
      <c r="AX721" s="12">
        <f>IF(AC721=AQ721,1,0)</f>
        <v>1</v>
      </c>
      <c r="AY721" s="12">
        <f>IF(AD721=AR721,1,0)</f>
        <v>1</v>
      </c>
      <c r="AZ721" s="12">
        <f>IF(AE721=AS721,1,0)</f>
        <v>0</v>
      </c>
      <c r="BA721" t="s">
        <v>3031</v>
      </c>
      <c r="BB721" s="12">
        <v>0</v>
      </c>
    </row>
    <row r="722" spans="1:55" x14ac:dyDescent="0.25">
      <c r="A722" s="12">
        <v>732</v>
      </c>
      <c r="B722" s="12">
        <v>721</v>
      </c>
      <c r="C722" s="12">
        <v>0</v>
      </c>
      <c r="D722" t="s">
        <v>1453</v>
      </c>
      <c r="E722" s="35" t="s">
        <v>3824</v>
      </c>
      <c r="F722" s="12">
        <v>1</v>
      </c>
      <c r="G722" t="s">
        <v>461</v>
      </c>
      <c r="H722">
        <v>1316</v>
      </c>
      <c r="I722">
        <v>1461</v>
      </c>
      <c r="J722" s="8">
        <v>97.111999999999995</v>
      </c>
      <c r="K722">
        <v>1316</v>
      </c>
      <c r="L722">
        <v>1</v>
      </c>
      <c r="M722">
        <v>1316</v>
      </c>
      <c r="N722">
        <v>21</v>
      </c>
      <c r="O722">
        <v>1335</v>
      </c>
      <c r="P722">
        <v>0</v>
      </c>
      <c r="Q722">
        <v>2220</v>
      </c>
      <c r="R722" s="12">
        <f>IF(LEFT(RIGHT(AE722,7),3)="HMT",1,0)</f>
        <v>1</v>
      </c>
      <c r="S722" s="12">
        <f>IF(J722&gt;99,1,0)</f>
        <v>0</v>
      </c>
      <c r="T722" s="12">
        <f>R722*S722</f>
        <v>0</v>
      </c>
      <c r="U722" s="12">
        <f>IF(LEFT(RIGHT(AE722,7),3)="HMT",0,1)</f>
        <v>0</v>
      </c>
      <c r="V722" s="12">
        <f>S722*U722</f>
        <v>0</v>
      </c>
      <c r="W722" s="12">
        <f>IF(J722&lt;98.5,1,0)</f>
        <v>1</v>
      </c>
      <c r="X722" s="12">
        <f>AZ722*W722</f>
        <v>0</v>
      </c>
      <c r="Y722" t="s">
        <v>1585</v>
      </c>
      <c r="Z722" t="s">
        <v>2337</v>
      </c>
      <c r="AA722" t="s">
        <v>2338</v>
      </c>
      <c r="AB722" t="s">
        <v>2339</v>
      </c>
      <c r="AC722" s="21" t="s">
        <v>2356</v>
      </c>
      <c r="AD722" t="s">
        <v>2357</v>
      </c>
      <c r="AE722" s="14" t="s">
        <v>2374</v>
      </c>
      <c r="AF722" t="s">
        <v>1585</v>
      </c>
      <c r="AG722" t="s">
        <v>2337</v>
      </c>
      <c r="AH722" t="s">
        <v>2338</v>
      </c>
      <c r="AI722" t="s">
        <v>2339</v>
      </c>
      <c r="AJ722" s="21" t="s">
        <v>2356</v>
      </c>
      <c r="AK722" t="s">
        <v>2357</v>
      </c>
      <c r="AL722" s="15" t="s">
        <v>2374</v>
      </c>
      <c r="AM722" t="s">
        <v>1585</v>
      </c>
      <c r="AN722" t="s">
        <v>2337</v>
      </c>
      <c r="AO722" t="s">
        <v>2338</v>
      </c>
      <c r="AP722" t="s">
        <v>2339</v>
      </c>
      <c r="AQ722" s="21" t="s">
        <v>2356</v>
      </c>
      <c r="AR722" t="s">
        <v>2357</v>
      </c>
      <c r="AS722" t="s">
        <v>2933</v>
      </c>
      <c r="AT722" s="8">
        <v>97.111999999999995</v>
      </c>
      <c r="AU722" s="12">
        <f>IF(Z722=AN722,1,0)</f>
        <v>1</v>
      </c>
      <c r="AV722" s="12">
        <f>IF(AA722=AO722,1,0)</f>
        <v>1</v>
      </c>
      <c r="AW722" s="12">
        <f>IF(AB722=AP722,1,0)</f>
        <v>1</v>
      </c>
      <c r="AX722" s="12">
        <f>IF(AC722=AQ722,1,0)</f>
        <v>1</v>
      </c>
      <c r="AY722" s="12">
        <f>IF(AD722=AR722,1,0)</f>
        <v>1</v>
      </c>
      <c r="AZ722" s="12">
        <f>IF(AE722=AS722,1,0)</f>
        <v>0</v>
      </c>
      <c r="BA722" t="s">
        <v>3031</v>
      </c>
      <c r="BB722" s="12">
        <v>0</v>
      </c>
    </row>
    <row r="723" spans="1:55" x14ac:dyDescent="0.25">
      <c r="A723" s="12">
        <v>733</v>
      </c>
      <c r="B723" s="12">
        <v>722</v>
      </c>
      <c r="C723" s="12">
        <v>0</v>
      </c>
      <c r="D723" t="s">
        <v>1503</v>
      </c>
      <c r="E723" s="35" t="s">
        <v>3854</v>
      </c>
      <c r="F723" s="12">
        <v>1</v>
      </c>
      <c r="G723" t="s">
        <v>470</v>
      </c>
      <c r="H723">
        <v>1316</v>
      </c>
      <c r="I723">
        <v>1473</v>
      </c>
      <c r="J723" s="8">
        <v>97.573999999999998</v>
      </c>
      <c r="K723">
        <v>1319</v>
      </c>
      <c r="L723">
        <v>1</v>
      </c>
      <c r="M723">
        <v>1316</v>
      </c>
      <c r="N723">
        <v>21</v>
      </c>
      <c r="O723">
        <v>1336</v>
      </c>
      <c r="P723">
        <v>0</v>
      </c>
      <c r="Q723">
        <v>2254</v>
      </c>
      <c r="R723" s="12">
        <f>IF(LEFT(RIGHT(AE723,7),3)="HMT",1,0)</f>
        <v>1</v>
      </c>
      <c r="S723" s="12">
        <f>IF(J723&gt;99,1,0)</f>
        <v>0</v>
      </c>
      <c r="T723" s="12">
        <f>R723*S723</f>
        <v>0</v>
      </c>
      <c r="U723" s="12">
        <f>IF(LEFT(RIGHT(AE723,7),3)="HMT",0,1)</f>
        <v>0</v>
      </c>
      <c r="V723" s="12">
        <f>S723*U723</f>
        <v>0</v>
      </c>
      <c r="W723" s="12">
        <f>IF(J723&lt;98.5,1,0)</f>
        <v>1</v>
      </c>
      <c r="X723" s="12">
        <f>AZ723*W723</f>
        <v>0</v>
      </c>
      <c r="Y723" t="s">
        <v>1585</v>
      </c>
      <c r="Z723" t="s">
        <v>2337</v>
      </c>
      <c r="AA723" t="s">
        <v>2338</v>
      </c>
      <c r="AB723" t="s">
        <v>2339</v>
      </c>
      <c r="AC723" s="21" t="s">
        <v>2356</v>
      </c>
      <c r="AD723" t="s">
        <v>2357</v>
      </c>
      <c r="AE723" s="14" t="s">
        <v>2375</v>
      </c>
      <c r="AF723" t="s">
        <v>1585</v>
      </c>
      <c r="AG723" t="s">
        <v>2337</v>
      </c>
      <c r="AH723" t="s">
        <v>2338</v>
      </c>
      <c r="AI723" t="s">
        <v>2339</v>
      </c>
      <c r="AJ723" s="21" t="s">
        <v>2356</v>
      </c>
      <c r="AK723" t="s">
        <v>2357</v>
      </c>
      <c r="AL723" s="15" t="s">
        <v>2375</v>
      </c>
      <c r="AM723" t="s">
        <v>1585</v>
      </c>
      <c r="AN723" t="s">
        <v>2337</v>
      </c>
      <c r="AO723" t="s">
        <v>2338</v>
      </c>
      <c r="AP723" t="s">
        <v>2339</v>
      </c>
      <c r="AQ723" s="21" t="s">
        <v>2356</v>
      </c>
      <c r="AR723" s="21" t="s">
        <v>2357</v>
      </c>
      <c r="AS723" t="s">
        <v>2359</v>
      </c>
      <c r="AT723" s="8">
        <v>97.573999999999998</v>
      </c>
      <c r="AU723" s="12">
        <f>IF(Z723=AN723,1,0)</f>
        <v>1</v>
      </c>
      <c r="AV723" s="12">
        <f>IF(AA723=AO723,1,0)</f>
        <v>1</v>
      </c>
      <c r="AW723" s="12">
        <f>IF(AB723=AP723,1,0)</f>
        <v>1</v>
      </c>
      <c r="AX723" s="12">
        <f>IF(AC723=AQ723,1,0)</f>
        <v>1</v>
      </c>
      <c r="AY723" s="12">
        <f>IF(AD723=AR723,1,0)</f>
        <v>1</v>
      </c>
      <c r="AZ723" s="12">
        <f>IF(AE723=AS723,1,0)</f>
        <v>0</v>
      </c>
      <c r="BA723" t="s">
        <v>3031</v>
      </c>
      <c r="BB723" s="12">
        <v>0</v>
      </c>
    </row>
    <row r="724" spans="1:55" x14ac:dyDescent="0.25">
      <c r="A724" s="12">
        <v>734</v>
      </c>
      <c r="B724" s="12">
        <v>723</v>
      </c>
      <c r="C724" s="12">
        <v>0</v>
      </c>
      <c r="D724" t="s">
        <v>478</v>
      </c>
      <c r="E724" s="35" t="s">
        <v>3327</v>
      </c>
      <c r="F724" s="12">
        <v>1</v>
      </c>
      <c r="G724" t="s">
        <v>477</v>
      </c>
      <c r="H724">
        <v>1316</v>
      </c>
      <c r="I724">
        <v>1473</v>
      </c>
      <c r="J724" s="4">
        <v>99.772000000000006</v>
      </c>
      <c r="K724">
        <v>1316</v>
      </c>
      <c r="L724">
        <v>1</v>
      </c>
      <c r="M724">
        <v>1316</v>
      </c>
      <c r="N724">
        <v>21</v>
      </c>
      <c r="O724">
        <v>1336</v>
      </c>
      <c r="P724">
        <v>0</v>
      </c>
      <c r="Q724">
        <v>2414</v>
      </c>
      <c r="R724" s="12">
        <f>IF(LEFT(RIGHT(AE724,7),3)="HMT",1,0)</f>
        <v>0</v>
      </c>
      <c r="S724" s="12">
        <f>IF(J724&gt;99,1,0)</f>
        <v>1</v>
      </c>
      <c r="T724" s="12">
        <f>R724*S724</f>
        <v>0</v>
      </c>
      <c r="U724" s="12">
        <f>IF(LEFT(RIGHT(AE724,7),3)="HMT",0,1)</f>
        <v>1</v>
      </c>
      <c r="V724" s="12">
        <f>S724*U724</f>
        <v>1</v>
      </c>
      <c r="W724" s="12">
        <f>IF(J724&lt;98.5,1,0)</f>
        <v>0</v>
      </c>
      <c r="X724" s="12">
        <f>AZ724*W724</f>
        <v>0</v>
      </c>
      <c r="Y724" t="s">
        <v>1585</v>
      </c>
      <c r="Z724" t="s">
        <v>2337</v>
      </c>
      <c r="AA724" t="s">
        <v>2338</v>
      </c>
      <c r="AB724" t="s">
        <v>2339</v>
      </c>
      <c r="AC724" s="21" t="s">
        <v>2356</v>
      </c>
      <c r="AD724" t="s">
        <v>2357</v>
      </c>
      <c r="AE724" t="s">
        <v>2376</v>
      </c>
      <c r="AF724" t="s">
        <v>1585</v>
      </c>
      <c r="AG724" t="s">
        <v>2337</v>
      </c>
      <c r="AH724" t="s">
        <v>2338</v>
      </c>
      <c r="AI724" t="s">
        <v>2339</v>
      </c>
      <c r="AJ724" s="21" t="s">
        <v>2356</v>
      </c>
      <c r="AK724" t="s">
        <v>2357</v>
      </c>
      <c r="AL724" s="15" t="s">
        <v>2376</v>
      </c>
      <c r="AM724" t="s">
        <v>1585</v>
      </c>
      <c r="AN724" t="s">
        <v>2337</v>
      </c>
      <c r="AO724" t="s">
        <v>2338</v>
      </c>
      <c r="AP724" t="s">
        <v>2339</v>
      </c>
      <c r="AQ724" s="21" t="s">
        <v>2356</v>
      </c>
      <c r="AR724" s="21" t="s">
        <v>2357</v>
      </c>
      <c r="AS724" t="s">
        <v>2376</v>
      </c>
      <c r="AT724" s="4">
        <v>99.772000000000006</v>
      </c>
      <c r="AU724" s="12">
        <f>IF(Z724=AN724,1,0)</f>
        <v>1</v>
      </c>
      <c r="AV724" s="12">
        <f>IF(AA724=AO724,1,0)</f>
        <v>1</v>
      </c>
      <c r="AW724" s="12">
        <f>IF(AB724=AP724,1,0)</f>
        <v>1</v>
      </c>
      <c r="AX724" s="12">
        <f>IF(AC724=AQ724,1,0)</f>
        <v>1</v>
      </c>
      <c r="AY724" s="12">
        <f>IF(AD724=AR724,1,0)</f>
        <v>1</v>
      </c>
      <c r="AZ724" s="12">
        <f>IF(AE724=AS724,1,0)</f>
        <v>1</v>
      </c>
      <c r="BA724" t="s">
        <v>3031</v>
      </c>
      <c r="BB724" s="12">
        <v>0</v>
      </c>
    </row>
    <row r="725" spans="1:55" x14ac:dyDescent="0.25">
      <c r="A725" s="12">
        <v>735</v>
      </c>
      <c r="B725" s="12">
        <v>724</v>
      </c>
      <c r="C725" s="12">
        <v>0</v>
      </c>
      <c r="D725" t="s">
        <v>476</v>
      </c>
      <c r="E725" s="35" t="s">
        <v>3327</v>
      </c>
      <c r="F725" s="12">
        <v>2</v>
      </c>
      <c r="G725" t="s">
        <v>477</v>
      </c>
      <c r="H725">
        <v>1316</v>
      </c>
      <c r="I725">
        <v>1473</v>
      </c>
      <c r="J725" s="4">
        <v>99.847999999999999</v>
      </c>
      <c r="K725">
        <v>1316</v>
      </c>
      <c r="L725">
        <v>1</v>
      </c>
      <c r="M725">
        <v>1316</v>
      </c>
      <c r="N725">
        <v>21</v>
      </c>
      <c r="O725">
        <v>1336</v>
      </c>
      <c r="P725">
        <v>0</v>
      </c>
      <c r="Q725">
        <v>2420</v>
      </c>
      <c r="R725" s="12">
        <f>IF(LEFT(RIGHT(AE725,7),3)="HMT",1,0)</f>
        <v>0</v>
      </c>
      <c r="S725" s="12">
        <f>IF(J725&gt;99,1,0)</f>
        <v>1</v>
      </c>
      <c r="T725" s="12">
        <f>R725*S725</f>
        <v>0</v>
      </c>
      <c r="U725" s="12">
        <f>IF(LEFT(RIGHT(AE725,7),3)="HMT",0,1)</f>
        <v>1</v>
      </c>
      <c r="V725" s="12">
        <f>S725*U725</f>
        <v>1</v>
      </c>
      <c r="W725" s="12">
        <f>IF(J725&lt;98.5,1,0)</f>
        <v>0</v>
      </c>
      <c r="X725" s="12">
        <f>AZ725*W725</f>
        <v>0</v>
      </c>
      <c r="Y725" t="s">
        <v>1585</v>
      </c>
      <c r="Z725" t="s">
        <v>2337</v>
      </c>
      <c r="AA725" t="s">
        <v>2338</v>
      </c>
      <c r="AB725" t="s">
        <v>2339</v>
      </c>
      <c r="AC725" s="21" t="s">
        <v>2356</v>
      </c>
      <c r="AD725" t="s">
        <v>2357</v>
      </c>
      <c r="AE725" t="s">
        <v>2376</v>
      </c>
      <c r="AF725" t="s">
        <v>1585</v>
      </c>
      <c r="AG725" t="s">
        <v>2337</v>
      </c>
      <c r="AH725" t="s">
        <v>2338</v>
      </c>
      <c r="AI725" t="s">
        <v>2339</v>
      </c>
      <c r="AJ725" s="21" t="s">
        <v>2356</v>
      </c>
      <c r="AK725" t="s">
        <v>2357</v>
      </c>
      <c r="AL725" t="s">
        <v>2376</v>
      </c>
      <c r="AM725" t="s">
        <v>1585</v>
      </c>
      <c r="AN725" t="s">
        <v>2337</v>
      </c>
      <c r="AO725" t="s">
        <v>2338</v>
      </c>
      <c r="AP725" t="s">
        <v>2339</v>
      </c>
      <c r="AQ725" s="21" t="s">
        <v>2356</v>
      </c>
      <c r="AR725" s="21" t="s">
        <v>2357</v>
      </c>
      <c r="AS725" t="s">
        <v>2376</v>
      </c>
      <c r="AT725" s="4">
        <v>99.847999999999999</v>
      </c>
      <c r="AU725" s="12">
        <f>IF(Z725=AN725,1,0)</f>
        <v>1</v>
      </c>
      <c r="AV725" s="12">
        <f>IF(AA725=AO725,1,0)</f>
        <v>1</v>
      </c>
      <c r="AW725" s="12">
        <f>IF(AB725=AP725,1,0)</f>
        <v>1</v>
      </c>
      <c r="AX725" s="12">
        <f>IF(AC725=AQ725,1,0)</f>
        <v>1</v>
      </c>
      <c r="AY725" s="12">
        <f>IF(AD725=AR725,1,0)</f>
        <v>1</v>
      </c>
      <c r="AZ725" s="12">
        <f>IF(AE725=AS725,1,0)</f>
        <v>1</v>
      </c>
      <c r="BA725" t="s">
        <v>3031</v>
      </c>
      <c r="BB725" s="12">
        <v>0</v>
      </c>
    </row>
    <row r="726" spans="1:55" x14ac:dyDescent="0.25">
      <c r="A726" s="12">
        <v>736</v>
      </c>
      <c r="B726" s="12">
        <v>725</v>
      </c>
      <c r="C726" s="12">
        <v>0</v>
      </c>
      <c r="D726" t="s">
        <v>1395</v>
      </c>
      <c r="E726" s="35" t="s">
        <v>3792</v>
      </c>
      <c r="F726" s="12">
        <v>1</v>
      </c>
      <c r="G726" t="s">
        <v>1382</v>
      </c>
      <c r="H726">
        <v>1317</v>
      </c>
      <c r="I726">
        <v>1503</v>
      </c>
      <c r="J726" s="8">
        <v>95.763999999999996</v>
      </c>
      <c r="K726">
        <v>1322</v>
      </c>
      <c r="L726">
        <v>1</v>
      </c>
      <c r="M726">
        <v>1317</v>
      </c>
      <c r="N726">
        <v>21</v>
      </c>
      <c r="O726">
        <v>1339</v>
      </c>
      <c r="P726">
        <v>0</v>
      </c>
      <c r="Q726">
        <v>2124</v>
      </c>
      <c r="R726" s="12">
        <f>IF(LEFT(RIGHT(AE726,7),3)="HMT",1,0)</f>
        <v>0</v>
      </c>
      <c r="S726" s="12">
        <f>IF(J726&gt;99,1,0)</f>
        <v>0</v>
      </c>
      <c r="T726" s="12">
        <f>R726*S726</f>
        <v>0</v>
      </c>
      <c r="U726" s="12">
        <f>IF(LEFT(RIGHT(AE726,7),3)="HMT",0,1)</f>
        <v>1</v>
      </c>
      <c r="V726" s="12">
        <f>S726*U726</f>
        <v>0</v>
      </c>
      <c r="W726" s="12">
        <f>IF(J726&lt;98.5,1,0)</f>
        <v>1</v>
      </c>
      <c r="X726" s="12">
        <f>AZ726*W726</f>
        <v>0</v>
      </c>
      <c r="Y726" t="s">
        <v>1585</v>
      </c>
      <c r="Z726" t="s">
        <v>2337</v>
      </c>
      <c r="AA726" t="s">
        <v>2338</v>
      </c>
      <c r="AB726" t="s">
        <v>2339</v>
      </c>
      <c r="AC726" s="21" t="s">
        <v>2356</v>
      </c>
      <c r="AD726" t="s">
        <v>2377</v>
      </c>
      <c r="AE726" s="18" t="s">
        <v>3897</v>
      </c>
      <c r="AF726" t="s">
        <v>1585</v>
      </c>
      <c r="AG726" t="s">
        <v>2337</v>
      </c>
      <c r="AH726" t="s">
        <v>2338</v>
      </c>
      <c r="AI726" t="s">
        <v>2339</v>
      </c>
      <c r="AJ726" s="21" t="s">
        <v>2356</v>
      </c>
      <c r="AK726" t="s">
        <v>2377</v>
      </c>
      <c r="AL726" s="42" t="s">
        <v>1667</v>
      </c>
      <c r="AM726" t="s">
        <v>1585</v>
      </c>
      <c r="AN726" t="s">
        <v>2337</v>
      </c>
      <c r="AO726" t="s">
        <v>2338</v>
      </c>
      <c r="AP726" t="s">
        <v>2339</v>
      </c>
      <c r="AQ726" s="21" t="s">
        <v>2356</v>
      </c>
      <c r="AR726" t="s">
        <v>2377</v>
      </c>
      <c r="AS726" t="s">
        <v>2378</v>
      </c>
      <c r="AT726" s="8">
        <v>95.763999999999996</v>
      </c>
      <c r="AU726" s="12">
        <f>IF(Z726=AN726,1,0)</f>
        <v>1</v>
      </c>
      <c r="AV726" s="12">
        <f>IF(AA726=AO726,1,0)</f>
        <v>1</v>
      </c>
      <c r="AW726" s="12">
        <f>IF(AB726=AP726,1,0)</f>
        <v>1</v>
      </c>
      <c r="AX726" s="12">
        <f>IF(AC726=AQ726,1,0)</f>
        <v>1</v>
      </c>
      <c r="AY726" s="12">
        <f>IF(AD726=AR726,1,0)</f>
        <v>1</v>
      </c>
      <c r="AZ726" s="12">
        <f>IF(AE726=AS726,1,0)</f>
        <v>0</v>
      </c>
      <c r="BA726" t="s">
        <v>3031</v>
      </c>
      <c r="BB726" s="12">
        <v>0</v>
      </c>
      <c r="BC726" t="s">
        <v>3116</v>
      </c>
    </row>
    <row r="727" spans="1:55" x14ac:dyDescent="0.25">
      <c r="A727" s="12">
        <v>737</v>
      </c>
      <c r="B727" s="12">
        <v>726</v>
      </c>
      <c r="C727" s="12">
        <v>0</v>
      </c>
      <c r="D727" t="s">
        <v>1381</v>
      </c>
      <c r="E727" s="35" t="s">
        <v>3785</v>
      </c>
      <c r="F727" s="12">
        <v>1</v>
      </c>
      <c r="G727" t="s">
        <v>1382</v>
      </c>
      <c r="H727">
        <v>1319</v>
      </c>
      <c r="I727">
        <v>1503</v>
      </c>
      <c r="J727" s="4">
        <v>100</v>
      </c>
      <c r="K727">
        <v>1319</v>
      </c>
      <c r="L727">
        <v>1</v>
      </c>
      <c r="M727">
        <v>1319</v>
      </c>
      <c r="N727">
        <v>21</v>
      </c>
      <c r="O727">
        <v>1339</v>
      </c>
      <c r="P727">
        <v>0</v>
      </c>
      <c r="Q727">
        <v>2436</v>
      </c>
      <c r="R727" s="12">
        <f>IF(LEFT(RIGHT(AE727,7),3)="HMT",1,0)</f>
        <v>0</v>
      </c>
      <c r="S727" s="12">
        <f>IF(J727&gt;99,1,0)</f>
        <v>1</v>
      </c>
      <c r="T727" s="12">
        <f>R727*S727</f>
        <v>0</v>
      </c>
      <c r="U727" s="12">
        <f>IF(LEFT(RIGHT(AE727,7),3)="HMT",0,1)</f>
        <v>1</v>
      </c>
      <c r="V727" s="12">
        <f>S727*U727</f>
        <v>1</v>
      </c>
      <c r="W727" s="12">
        <f>IF(J727&lt;98.5,1,0)</f>
        <v>0</v>
      </c>
      <c r="X727" s="12">
        <f>AZ727*W727</f>
        <v>0</v>
      </c>
      <c r="Y727" t="s">
        <v>1585</v>
      </c>
      <c r="Z727" t="s">
        <v>2337</v>
      </c>
      <c r="AA727" t="s">
        <v>2338</v>
      </c>
      <c r="AB727" t="s">
        <v>2339</v>
      </c>
      <c r="AC727" s="21" t="s">
        <v>2356</v>
      </c>
      <c r="AD727" t="s">
        <v>2377</v>
      </c>
      <c r="AE727" t="s">
        <v>2378</v>
      </c>
      <c r="AF727" t="s">
        <v>1585</v>
      </c>
      <c r="AG727" t="s">
        <v>2337</v>
      </c>
      <c r="AH727" t="s">
        <v>2338</v>
      </c>
      <c r="AI727" t="s">
        <v>2339</v>
      </c>
      <c r="AJ727" s="21" t="s">
        <v>2356</v>
      </c>
      <c r="AK727" t="s">
        <v>2377</v>
      </c>
      <c r="AL727" t="s">
        <v>2378</v>
      </c>
      <c r="AM727" t="s">
        <v>1585</v>
      </c>
      <c r="AN727" t="s">
        <v>2337</v>
      </c>
      <c r="AO727" t="s">
        <v>2338</v>
      </c>
      <c r="AP727" t="s">
        <v>2339</v>
      </c>
      <c r="AQ727" s="21" t="s">
        <v>2356</v>
      </c>
      <c r="AR727" s="21" t="s">
        <v>2377</v>
      </c>
      <c r="AS727" t="s">
        <v>2378</v>
      </c>
      <c r="AT727" s="4">
        <v>100</v>
      </c>
      <c r="AU727" s="12">
        <f>IF(Z727=AN727,1,0)</f>
        <v>1</v>
      </c>
      <c r="AV727" s="12">
        <f>IF(AA727=AO727,1,0)</f>
        <v>1</v>
      </c>
      <c r="AW727" s="12">
        <f>IF(AB727=AP727,1,0)</f>
        <v>1</v>
      </c>
      <c r="AX727" s="12">
        <f>IF(AC727=AQ727,1,0)</f>
        <v>1</v>
      </c>
      <c r="AY727" s="12">
        <f>IF(AD727=AR727,1,0)</f>
        <v>1</v>
      </c>
      <c r="AZ727" s="12">
        <f>IF(AE727=AS727,1,0)</f>
        <v>1</v>
      </c>
      <c r="BA727" t="s">
        <v>3031</v>
      </c>
      <c r="BB727" s="12">
        <v>0</v>
      </c>
    </row>
    <row r="728" spans="1:55" x14ac:dyDescent="0.25">
      <c r="A728" s="12">
        <v>738</v>
      </c>
      <c r="B728" s="12">
        <v>727</v>
      </c>
      <c r="C728" s="12">
        <v>0</v>
      </c>
      <c r="D728" t="s">
        <v>1439</v>
      </c>
      <c r="E728" s="35" t="s">
        <v>3816</v>
      </c>
      <c r="F728" s="12">
        <v>1</v>
      </c>
      <c r="G728" t="s">
        <v>1440</v>
      </c>
      <c r="H728">
        <v>1300</v>
      </c>
      <c r="I728">
        <v>1464</v>
      </c>
      <c r="J728" s="11">
        <v>78.888000000000005</v>
      </c>
      <c r="K728">
        <v>1151</v>
      </c>
      <c r="L728">
        <v>178</v>
      </c>
      <c r="M728">
        <v>1300</v>
      </c>
      <c r="N728">
        <v>188</v>
      </c>
      <c r="O728">
        <v>1322</v>
      </c>
      <c r="P728">
        <v>0</v>
      </c>
      <c r="Q728">
        <v>739</v>
      </c>
      <c r="R728" s="12">
        <f>IF(LEFT(RIGHT(AE728,7),3)="HMT",1,0)</f>
        <v>1</v>
      </c>
      <c r="S728" s="12">
        <f>IF(J728&gt;99,1,0)</f>
        <v>0</v>
      </c>
      <c r="T728" s="12">
        <f>R728*S728</f>
        <v>0</v>
      </c>
      <c r="U728" s="12">
        <f>IF(LEFT(RIGHT(AE728,7),3)="HMT",0,1)</f>
        <v>0</v>
      </c>
      <c r="V728" s="12">
        <f>S728*U728</f>
        <v>0</v>
      </c>
      <c r="W728" s="12">
        <f>IF(J728&lt;98.5,1,0)</f>
        <v>1</v>
      </c>
      <c r="X728" s="12">
        <f>AZ728*W728</f>
        <v>0</v>
      </c>
      <c r="Y728" t="s">
        <v>1585</v>
      </c>
      <c r="Z728" t="s">
        <v>2379</v>
      </c>
      <c r="AA728" s="21" t="s">
        <v>2380</v>
      </c>
      <c r="AB728" s="21" t="s">
        <v>2381</v>
      </c>
      <c r="AC728" t="s">
        <v>2382</v>
      </c>
      <c r="AD728" t="s">
        <v>2383</v>
      </c>
      <c r="AE728" s="14" t="s">
        <v>2384</v>
      </c>
      <c r="AF728" t="s">
        <v>1585</v>
      </c>
      <c r="AG728" t="s">
        <v>2379</v>
      </c>
      <c r="AH728" s="21" t="s">
        <v>2380</v>
      </c>
      <c r="AI728" s="21" t="s">
        <v>2381</v>
      </c>
      <c r="AJ728" t="s">
        <v>2382</v>
      </c>
      <c r="AK728" t="s">
        <v>2383</v>
      </c>
      <c r="AL728" s="15" t="s">
        <v>2384</v>
      </c>
      <c r="AM728" t="s">
        <v>1585</v>
      </c>
      <c r="AN728" t="s">
        <v>1968</v>
      </c>
      <c r="AO728" s="21" t="s">
        <v>2096</v>
      </c>
      <c r="AP728" s="21" t="s">
        <v>2857</v>
      </c>
      <c r="AQ728" t="s">
        <v>2860</v>
      </c>
      <c r="AR728" t="s">
        <v>2861</v>
      </c>
      <c r="AS728" t="s">
        <v>2934</v>
      </c>
      <c r="AT728" s="11">
        <v>78.888000000000005</v>
      </c>
      <c r="AU728" s="12">
        <f>IF(Z728=AN728,1,0)</f>
        <v>0</v>
      </c>
      <c r="AV728" s="12">
        <f>IF(AA728=AO728,1,0)</f>
        <v>0</v>
      </c>
      <c r="AW728" s="12">
        <f>IF(AB728=AP728,1,0)</f>
        <v>0</v>
      </c>
      <c r="AX728" s="12">
        <f>IF(AC728=AQ728,1,0)</f>
        <v>0</v>
      </c>
      <c r="AY728" s="12">
        <f>IF(AD728=AR728,1,0)</f>
        <v>0</v>
      </c>
      <c r="AZ728" s="12">
        <f>IF(AE728=AS728,1,0)</f>
        <v>0</v>
      </c>
      <c r="BA728" t="s">
        <v>3044</v>
      </c>
      <c r="BB728" s="12">
        <v>0</v>
      </c>
    </row>
    <row r="729" spans="1:55" x14ac:dyDescent="0.25">
      <c r="A729" s="12">
        <v>739</v>
      </c>
      <c r="B729" s="12">
        <v>728</v>
      </c>
      <c r="C729" s="12">
        <v>0</v>
      </c>
      <c r="D729" t="s">
        <v>1441</v>
      </c>
      <c r="E729" s="35" t="s">
        <v>3817</v>
      </c>
      <c r="F729" s="12">
        <v>1</v>
      </c>
      <c r="G729" t="s">
        <v>1442</v>
      </c>
      <c r="H729">
        <v>1300</v>
      </c>
      <c r="I729">
        <v>1439</v>
      </c>
      <c r="J729" s="11">
        <v>79.786000000000001</v>
      </c>
      <c r="K729">
        <v>1123</v>
      </c>
      <c r="L729">
        <v>211</v>
      </c>
      <c r="M729">
        <v>1300</v>
      </c>
      <c r="N729">
        <v>218</v>
      </c>
      <c r="O729">
        <v>1327</v>
      </c>
      <c r="P729">
        <v>0</v>
      </c>
      <c r="Q729">
        <v>774</v>
      </c>
      <c r="R729" s="12">
        <f>IF(LEFT(RIGHT(AE729,7),3)="HMT",1,0)</f>
        <v>1</v>
      </c>
      <c r="S729" s="12">
        <f>IF(J729&gt;99,1,0)</f>
        <v>0</v>
      </c>
      <c r="T729" s="12">
        <f>R729*S729</f>
        <v>0</v>
      </c>
      <c r="U729" s="12">
        <f>IF(LEFT(RIGHT(AE729,7),3)="HMT",0,1)</f>
        <v>0</v>
      </c>
      <c r="V729" s="12">
        <f>S729*U729</f>
        <v>0</v>
      </c>
      <c r="W729" s="12">
        <f>IF(J729&lt;98.5,1,0)</f>
        <v>1</v>
      </c>
      <c r="X729" s="12">
        <f>AZ729*W729</f>
        <v>0</v>
      </c>
      <c r="Y729" t="s">
        <v>1585</v>
      </c>
      <c r="Z729" t="s">
        <v>2379</v>
      </c>
      <c r="AA729" s="21" t="s">
        <v>2380</v>
      </c>
      <c r="AB729" s="21" t="s">
        <v>2381</v>
      </c>
      <c r="AC729" t="s">
        <v>2382</v>
      </c>
      <c r="AD729" t="s">
        <v>2383</v>
      </c>
      <c r="AE729" s="14" t="s">
        <v>2385</v>
      </c>
      <c r="AF729" t="s">
        <v>1585</v>
      </c>
      <c r="AG729" t="s">
        <v>2379</v>
      </c>
      <c r="AH729" s="21" t="s">
        <v>2380</v>
      </c>
      <c r="AI729" s="21" t="s">
        <v>2381</v>
      </c>
      <c r="AJ729" t="s">
        <v>2382</v>
      </c>
      <c r="AK729" t="s">
        <v>2383</v>
      </c>
      <c r="AL729" s="15" t="s">
        <v>2385</v>
      </c>
      <c r="AM729" t="s">
        <v>1585</v>
      </c>
      <c r="AN729" t="s">
        <v>2393</v>
      </c>
      <c r="AO729" s="21" t="s">
        <v>2547</v>
      </c>
      <c r="AP729" s="21" t="s">
        <v>2548</v>
      </c>
      <c r="AQ729" t="s">
        <v>2549</v>
      </c>
      <c r="AR729" t="s">
        <v>2935</v>
      </c>
      <c r="AS729" t="s">
        <v>2936</v>
      </c>
      <c r="AT729" s="11">
        <v>79.786000000000001</v>
      </c>
      <c r="AU729" s="12">
        <f>IF(Z729=AN729,1,0)</f>
        <v>0</v>
      </c>
      <c r="AV729" s="12">
        <f>IF(AA729=AO729,1,0)</f>
        <v>0</v>
      </c>
      <c r="AW729" s="12">
        <f>IF(AB729=AP729,1,0)</f>
        <v>0</v>
      </c>
      <c r="AX729" s="12">
        <f>IF(AC729=AQ729,1,0)</f>
        <v>0</v>
      </c>
      <c r="AY729" s="12">
        <f>IF(AD729=AR729,1,0)</f>
        <v>0</v>
      </c>
      <c r="AZ729" s="12">
        <f>IF(AE729=AS729,1,0)</f>
        <v>0</v>
      </c>
      <c r="BA729" t="s">
        <v>3044</v>
      </c>
      <c r="BB729" s="12">
        <v>0</v>
      </c>
    </row>
    <row r="730" spans="1:55" x14ac:dyDescent="0.25">
      <c r="A730" s="12">
        <v>741</v>
      </c>
      <c r="B730" s="12">
        <v>729</v>
      </c>
      <c r="C730" s="12">
        <v>0</v>
      </c>
      <c r="D730" t="s">
        <v>1443</v>
      </c>
      <c r="E730" s="35" t="s">
        <v>3818</v>
      </c>
      <c r="F730" s="12">
        <v>1</v>
      </c>
      <c r="G730" t="s">
        <v>1444</v>
      </c>
      <c r="H730">
        <v>1325</v>
      </c>
      <c r="I730">
        <v>1409</v>
      </c>
      <c r="J730" s="11">
        <v>78.753</v>
      </c>
      <c r="K730">
        <v>1139</v>
      </c>
      <c r="L730">
        <v>213</v>
      </c>
      <c r="M730">
        <v>1317</v>
      </c>
      <c r="N730">
        <v>197</v>
      </c>
      <c r="O730">
        <v>1324</v>
      </c>
      <c r="P730">
        <v>0</v>
      </c>
      <c r="Q730">
        <v>721</v>
      </c>
      <c r="R730" s="12">
        <f>IF(LEFT(RIGHT(AE730,7),3)="HMT",1,0)</f>
        <v>1</v>
      </c>
      <c r="S730" s="12">
        <f>IF(J730&gt;99,1,0)</f>
        <v>0</v>
      </c>
      <c r="T730" s="12">
        <f>R730*S730</f>
        <v>0</v>
      </c>
      <c r="U730" s="12">
        <f>IF(LEFT(RIGHT(AE730,7),3)="HMT",0,1)</f>
        <v>0</v>
      </c>
      <c r="V730" s="12">
        <f>S730*U730</f>
        <v>0</v>
      </c>
      <c r="W730" s="12">
        <f>IF(J730&lt;98.5,1,0)</f>
        <v>1</v>
      </c>
      <c r="X730" s="12">
        <f>AZ730*W730</f>
        <v>0</v>
      </c>
      <c r="Y730" t="s">
        <v>1585</v>
      </c>
      <c r="Z730" t="s">
        <v>2379</v>
      </c>
      <c r="AA730" s="21" t="s">
        <v>2388</v>
      </c>
      <c r="AB730" s="21" t="s">
        <v>2389</v>
      </c>
      <c r="AC730" t="s">
        <v>2390</v>
      </c>
      <c r="AD730" t="s">
        <v>2391</v>
      </c>
      <c r="AE730" s="14" t="s">
        <v>2392</v>
      </c>
      <c r="AF730" t="s">
        <v>1585</v>
      </c>
      <c r="AG730" t="s">
        <v>2379</v>
      </c>
      <c r="AH730" s="21" t="s">
        <v>2388</v>
      </c>
      <c r="AI730" s="21" t="s">
        <v>2389</v>
      </c>
      <c r="AJ730" t="s">
        <v>2390</v>
      </c>
      <c r="AK730" t="s">
        <v>2391</v>
      </c>
      <c r="AL730" s="15" t="s">
        <v>2392</v>
      </c>
      <c r="AM730" t="s">
        <v>1585</v>
      </c>
      <c r="AN730" t="s">
        <v>2393</v>
      </c>
      <c r="AO730" s="21" t="s">
        <v>2547</v>
      </c>
      <c r="AP730" s="21" t="s">
        <v>2939</v>
      </c>
      <c r="AQ730" t="s">
        <v>2940</v>
      </c>
      <c r="AR730" t="s">
        <v>2941</v>
      </c>
      <c r="AS730" t="s">
        <v>2942</v>
      </c>
      <c r="AT730" s="11">
        <v>78.753</v>
      </c>
      <c r="AU730" s="12">
        <f>IF(Z730=AN730,1,0)</f>
        <v>0</v>
      </c>
      <c r="AV730" s="12">
        <f>IF(AA730=AO730,1,0)</f>
        <v>0</v>
      </c>
      <c r="AW730" s="12">
        <f>IF(AB730=AP730,1,0)</f>
        <v>0</v>
      </c>
      <c r="AX730" s="12">
        <f>IF(AC730=AQ730,1,0)</f>
        <v>0</v>
      </c>
      <c r="AY730" s="12">
        <f>IF(AD730=AR730,1,0)</f>
        <v>0</v>
      </c>
      <c r="AZ730" s="12">
        <f>IF(AE730=AS730,1,0)</f>
        <v>0</v>
      </c>
      <c r="BA730" t="s">
        <v>3044</v>
      </c>
      <c r="BB730" s="12">
        <v>0</v>
      </c>
    </row>
    <row r="731" spans="1:55" x14ac:dyDescent="0.25">
      <c r="A731" s="12">
        <v>742</v>
      </c>
      <c r="B731" s="12">
        <v>730</v>
      </c>
      <c r="C731" s="12">
        <v>0</v>
      </c>
      <c r="D731" t="s">
        <v>680</v>
      </c>
      <c r="E731" s="35" t="s">
        <v>3429</v>
      </c>
      <c r="F731" s="12">
        <v>1</v>
      </c>
      <c r="G731" s="17" t="s">
        <v>3117</v>
      </c>
      <c r="H731">
        <v>1290</v>
      </c>
      <c r="I731">
        <v>1411</v>
      </c>
      <c r="J731" s="10">
        <v>87.007000000000005</v>
      </c>
      <c r="K731">
        <v>1293</v>
      </c>
      <c r="L731">
        <v>1</v>
      </c>
      <c r="M731">
        <v>1290</v>
      </c>
      <c r="N731">
        <v>1</v>
      </c>
      <c r="O731">
        <v>1291</v>
      </c>
      <c r="P731">
        <v>0</v>
      </c>
      <c r="Q731">
        <v>1452</v>
      </c>
      <c r="R731" s="12">
        <f>IF(LEFT(RIGHT(AE731,7),3)="HMT",1,0)</f>
        <v>0</v>
      </c>
      <c r="S731" s="12">
        <f>IF(J731&gt;99,1,0)</f>
        <v>0</v>
      </c>
      <c r="T731" s="12">
        <f>R731*S731</f>
        <v>0</v>
      </c>
      <c r="U731" s="12">
        <f>IF(LEFT(RIGHT(AE731,7),3)="HMT",0,1)</f>
        <v>1</v>
      </c>
      <c r="V731" s="12">
        <f>S731*U731</f>
        <v>0</v>
      </c>
      <c r="W731" s="12">
        <f>IF(J731&lt;98.5,1,0)</f>
        <v>1</v>
      </c>
      <c r="X731" s="12">
        <f>AZ731*W731</f>
        <v>0</v>
      </c>
      <c r="Y731" t="s">
        <v>1585</v>
      </c>
      <c r="Z731" t="s">
        <v>2393</v>
      </c>
      <c r="AA731" t="s">
        <v>2394</v>
      </c>
      <c r="AB731" t="s">
        <v>2395</v>
      </c>
      <c r="AC731" t="s">
        <v>2396</v>
      </c>
      <c r="AD731" s="14" t="s">
        <v>2397</v>
      </c>
      <c r="AE731" s="14" t="s">
        <v>2398</v>
      </c>
      <c r="AF731" t="s">
        <v>1585</v>
      </c>
      <c r="AG731" t="s">
        <v>2393</v>
      </c>
      <c r="AH731" t="s">
        <v>2394</v>
      </c>
      <c r="AI731" t="s">
        <v>2395</v>
      </c>
      <c r="AJ731" t="s">
        <v>2396</v>
      </c>
      <c r="AK731" s="15" t="s">
        <v>2397</v>
      </c>
      <c r="AL731" s="15" t="s">
        <v>2398</v>
      </c>
      <c r="AM731" t="s">
        <v>1585</v>
      </c>
      <c r="AN731" t="s">
        <v>2393</v>
      </c>
      <c r="AO731" t="s">
        <v>2394</v>
      </c>
      <c r="AP731" s="8" t="s">
        <v>2444</v>
      </c>
      <c r="AQ731" s="8" t="s">
        <v>2448</v>
      </c>
      <c r="AR731" s="8" t="s">
        <v>2453</v>
      </c>
      <c r="AS731" s="8" t="s">
        <v>2757</v>
      </c>
      <c r="AT731" s="10">
        <v>87.007000000000005</v>
      </c>
      <c r="AU731" s="12">
        <f>IF(Z731=AN731,1,0)</f>
        <v>1</v>
      </c>
      <c r="AV731" s="12">
        <f>IF(AA731=AO731,1,0)</f>
        <v>1</v>
      </c>
      <c r="AW731" s="12">
        <f>IF(AB731=AP731,1,0)</f>
        <v>0</v>
      </c>
      <c r="AX731" s="12">
        <f>IF(AC731=AQ731,1,0)</f>
        <v>0</v>
      </c>
      <c r="AY731" s="12">
        <f>IF(AD731=AR731,1,0)</f>
        <v>0</v>
      </c>
      <c r="AZ731" s="12">
        <f>IF(AE731=AS731,1,0)</f>
        <v>0</v>
      </c>
      <c r="BA731" t="s">
        <v>3031</v>
      </c>
      <c r="BB731" s="12">
        <v>0</v>
      </c>
      <c r="BC731" t="s">
        <v>3053</v>
      </c>
    </row>
    <row r="732" spans="1:55" x14ac:dyDescent="0.25">
      <c r="A732" s="12">
        <v>743</v>
      </c>
      <c r="B732" s="12">
        <v>731</v>
      </c>
      <c r="C732" s="12">
        <v>0</v>
      </c>
      <c r="D732" t="s">
        <v>1022</v>
      </c>
      <c r="E732" s="35" t="s">
        <v>3605</v>
      </c>
      <c r="F732" s="12">
        <v>1</v>
      </c>
      <c r="G732" t="s">
        <v>1023</v>
      </c>
      <c r="H732">
        <v>1286</v>
      </c>
      <c r="I732">
        <v>1401</v>
      </c>
      <c r="J732" s="7">
        <v>98.055999999999997</v>
      </c>
      <c r="K732">
        <v>1286</v>
      </c>
      <c r="L732">
        <v>1</v>
      </c>
      <c r="M732">
        <v>1286</v>
      </c>
      <c r="N732">
        <v>9</v>
      </c>
      <c r="O732">
        <v>1273</v>
      </c>
      <c r="P732">
        <v>0</v>
      </c>
      <c r="Q732">
        <v>2217</v>
      </c>
      <c r="R732" s="12">
        <f>IF(LEFT(RIGHT(AE732,7),3)="HMT",1,0)</f>
        <v>0</v>
      </c>
      <c r="S732" s="12">
        <f>IF(J732&gt;99,1,0)</f>
        <v>0</v>
      </c>
      <c r="T732" s="12">
        <f>R732*S732</f>
        <v>0</v>
      </c>
      <c r="U732" s="12">
        <f>IF(LEFT(RIGHT(AE732,7),3)="HMT",0,1)</f>
        <v>1</v>
      </c>
      <c r="V732" s="12">
        <f>S732*U732</f>
        <v>0</v>
      </c>
      <c r="W732" s="12">
        <f>IF(J732&lt;98.5,1,0)</f>
        <v>1</v>
      </c>
      <c r="X732" s="12">
        <f>AZ732*W732</f>
        <v>0</v>
      </c>
      <c r="Y732" t="s">
        <v>1585</v>
      </c>
      <c r="Z732" t="s">
        <v>2393</v>
      </c>
      <c r="AA732" t="s">
        <v>2394</v>
      </c>
      <c r="AB732" t="s">
        <v>2399</v>
      </c>
      <c r="AC732" t="s">
        <v>2400</v>
      </c>
      <c r="AD732" t="s">
        <v>2401</v>
      </c>
      <c r="AE732" s="13" t="s">
        <v>2402</v>
      </c>
      <c r="AF732" t="s">
        <v>1585</v>
      </c>
      <c r="AG732" t="s">
        <v>2393</v>
      </c>
      <c r="AH732" t="s">
        <v>2394</v>
      </c>
      <c r="AI732" t="s">
        <v>2399</v>
      </c>
      <c r="AJ732" t="s">
        <v>2400</v>
      </c>
      <c r="AK732" t="s">
        <v>2401</v>
      </c>
      <c r="AL732" s="13" t="s">
        <v>2402</v>
      </c>
      <c r="AM732" t="s">
        <v>1585</v>
      </c>
      <c r="AN732" t="s">
        <v>2393</v>
      </c>
      <c r="AO732" t="s">
        <v>2394</v>
      </c>
      <c r="AP732" t="s">
        <v>2399</v>
      </c>
      <c r="AQ732" t="s">
        <v>2400</v>
      </c>
      <c r="AR732" t="s">
        <v>2401</v>
      </c>
      <c r="AS732" s="13" t="s">
        <v>2943</v>
      </c>
      <c r="AT732" s="7">
        <v>98.055999999999997</v>
      </c>
      <c r="AU732" s="12">
        <f>IF(Z732=AN732,1,0)</f>
        <v>1</v>
      </c>
      <c r="AV732" s="12">
        <f>IF(AA732=AO732,1,0)</f>
        <v>1</v>
      </c>
      <c r="AW732" s="12">
        <f>IF(AB732=AP732,1,0)</f>
        <v>1</v>
      </c>
      <c r="AX732" s="12">
        <f>IF(AC732=AQ732,1,0)</f>
        <v>1</v>
      </c>
      <c r="AY732" s="12">
        <f>IF(AD732=AR732,1,0)</f>
        <v>1</v>
      </c>
      <c r="AZ732" s="12">
        <f>IF(AE732=AS732,1,0)</f>
        <v>0</v>
      </c>
      <c r="BA732" s="28" t="s">
        <v>3062</v>
      </c>
      <c r="BB732" s="12">
        <v>0</v>
      </c>
      <c r="BC732" t="s">
        <v>3118</v>
      </c>
    </row>
    <row r="733" spans="1:55" x14ac:dyDescent="0.25">
      <c r="A733" s="12">
        <v>744</v>
      </c>
      <c r="B733" s="12">
        <v>732</v>
      </c>
      <c r="C733" s="12">
        <v>0</v>
      </c>
      <c r="D733" t="s">
        <v>14</v>
      </c>
      <c r="E733" s="35" t="s">
        <v>3128</v>
      </c>
      <c r="F733" s="12">
        <v>1</v>
      </c>
      <c r="G733" t="s">
        <v>15</v>
      </c>
      <c r="H733">
        <v>1286</v>
      </c>
      <c r="I733">
        <v>1439</v>
      </c>
      <c r="J733" s="8">
        <v>96.195999999999998</v>
      </c>
      <c r="K733">
        <v>1288</v>
      </c>
      <c r="L733">
        <v>1</v>
      </c>
      <c r="M733">
        <v>1286</v>
      </c>
      <c r="N733">
        <v>1</v>
      </c>
      <c r="O733">
        <v>1288</v>
      </c>
      <c r="P733">
        <v>0</v>
      </c>
      <c r="Q733">
        <v>2106</v>
      </c>
      <c r="R733" s="12">
        <f>IF(LEFT(RIGHT(AE733,7),3)="HMT",1,0)</f>
        <v>1</v>
      </c>
      <c r="S733" s="12">
        <f>IF(J733&gt;99,1,0)</f>
        <v>0</v>
      </c>
      <c r="T733" s="12">
        <f>R733*S733</f>
        <v>0</v>
      </c>
      <c r="U733" s="12">
        <f>IF(LEFT(RIGHT(AE733,7),3)="HMT",0,1)</f>
        <v>0</v>
      </c>
      <c r="V733" s="12">
        <f>S733*U733</f>
        <v>0</v>
      </c>
      <c r="W733" s="12">
        <f>IF(J733&lt;98.5,1,0)</f>
        <v>1</v>
      </c>
      <c r="X733" s="12">
        <f>AZ733*W733</f>
        <v>0</v>
      </c>
      <c r="Y733" t="s">
        <v>1585</v>
      </c>
      <c r="Z733" t="s">
        <v>2393</v>
      </c>
      <c r="AA733" t="s">
        <v>2394</v>
      </c>
      <c r="AB733" t="s">
        <v>2399</v>
      </c>
      <c r="AC733" t="s">
        <v>2400</v>
      </c>
      <c r="AD733" t="s">
        <v>2403</v>
      </c>
      <c r="AE733" s="14" t="s">
        <v>2404</v>
      </c>
      <c r="AF733" t="s">
        <v>1585</v>
      </c>
      <c r="AG733" t="s">
        <v>2393</v>
      </c>
      <c r="AH733" t="s">
        <v>2394</v>
      </c>
      <c r="AI733" t="s">
        <v>2399</v>
      </c>
      <c r="AJ733" t="s">
        <v>2400</v>
      </c>
      <c r="AK733" t="s">
        <v>2403</v>
      </c>
      <c r="AL733" s="15" t="s">
        <v>2404</v>
      </c>
      <c r="AM733" t="s">
        <v>1585</v>
      </c>
      <c r="AN733" t="s">
        <v>2393</v>
      </c>
      <c r="AO733" t="s">
        <v>2394</v>
      </c>
      <c r="AP733" t="s">
        <v>2399</v>
      </c>
      <c r="AQ733" t="s">
        <v>2400</v>
      </c>
      <c r="AR733" t="s">
        <v>2403</v>
      </c>
      <c r="AS733" t="s">
        <v>2944</v>
      </c>
      <c r="AT733" s="8">
        <v>96.195999999999998</v>
      </c>
      <c r="AU733" s="12">
        <f>IF(Z733=AN733,1,0)</f>
        <v>1</v>
      </c>
      <c r="AV733" s="12">
        <f>IF(AA733=AO733,1,0)</f>
        <v>1</v>
      </c>
      <c r="AW733" s="12">
        <f>IF(AB733=AP733,1,0)</f>
        <v>1</v>
      </c>
      <c r="AX733" s="12">
        <f>IF(AC733=AQ733,1,0)</f>
        <v>1</v>
      </c>
      <c r="AY733" s="12">
        <f>IF(AD733=AR733,1,0)</f>
        <v>1</v>
      </c>
      <c r="AZ733" s="12">
        <f>IF(AE733=AS733,1,0)</f>
        <v>0</v>
      </c>
      <c r="BA733" t="s">
        <v>3031</v>
      </c>
      <c r="BB733" s="12">
        <v>0</v>
      </c>
    </row>
    <row r="734" spans="1:55" x14ac:dyDescent="0.25">
      <c r="A734" s="12">
        <v>745</v>
      </c>
      <c r="B734" s="12">
        <v>733</v>
      </c>
      <c r="C734" s="12">
        <v>0</v>
      </c>
      <c r="D734" t="s">
        <v>12</v>
      </c>
      <c r="E734" s="35" t="s">
        <v>3127</v>
      </c>
      <c r="F734" s="12">
        <v>1</v>
      </c>
      <c r="G734" t="s">
        <v>13</v>
      </c>
      <c r="H734">
        <v>1294</v>
      </c>
      <c r="I734">
        <v>1446</v>
      </c>
      <c r="J734" s="4">
        <v>99.536000000000001</v>
      </c>
      <c r="K734">
        <v>1294</v>
      </c>
      <c r="L734">
        <v>1</v>
      </c>
      <c r="M734">
        <v>1294</v>
      </c>
      <c r="N734">
        <v>6</v>
      </c>
      <c r="O734">
        <v>1297</v>
      </c>
      <c r="P734">
        <v>0</v>
      </c>
      <c r="Q734">
        <v>2355</v>
      </c>
      <c r="R734" s="12">
        <f>IF(LEFT(RIGHT(AE734,7),3)="HMT",1,0)</f>
        <v>0</v>
      </c>
      <c r="S734" s="12">
        <f>IF(J734&gt;99,1,0)</f>
        <v>1</v>
      </c>
      <c r="T734" s="12">
        <f>R734*S734</f>
        <v>0</v>
      </c>
      <c r="U734" s="12">
        <f>IF(LEFT(RIGHT(AE734,7),3)="HMT",0,1)</f>
        <v>1</v>
      </c>
      <c r="V734" s="12">
        <f>S734*U734</f>
        <v>1</v>
      </c>
      <c r="W734" s="12">
        <f>IF(J734&lt;98.5,1,0)</f>
        <v>0</v>
      </c>
      <c r="X734" s="12">
        <f>AZ734*W734</f>
        <v>0</v>
      </c>
      <c r="Y734" t="s">
        <v>1585</v>
      </c>
      <c r="Z734" t="s">
        <v>2393</v>
      </c>
      <c r="AA734" t="s">
        <v>2394</v>
      </c>
      <c r="AB734" s="8" t="s">
        <v>2405</v>
      </c>
      <c r="AC734" s="21" t="s">
        <v>2406</v>
      </c>
      <c r="AD734" t="s">
        <v>2407</v>
      </c>
      <c r="AE734" t="s">
        <v>2408</v>
      </c>
      <c r="AF734" t="s">
        <v>1585</v>
      </c>
      <c r="AG734" t="s">
        <v>2393</v>
      </c>
      <c r="AH734" t="s">
        <v>2394</v>
      </c>
      <c r="AI734" s="39" t="s">
        <v>2945</v>
      </c>
      <c r="AJ734" s="21" t="s">
        <v>2406</v>
      </c>
      <c r="AK734" t="s">
        <v>2407</v>
      </c>
      <c r="AL734" t="s">
        <v>2408</v>
      </c>
      <c r="AM734" t="s">
        <v>1585</v>
      </c>
      <c r="AN734" t="s">
        <v>2393</v>
      </c>
      <c r="AO734" t="s">
        <v>2394</v>
      </c>
      <c r="AP734" s="14" t="s">
        <v>2945</v>
      </c>
      <c r="AQ734" s="21" t="s">
        <v>2406</v>
      </c>
      <c r="AR734" s="21" t="s">
        <v>2407</v>
      </c>
      <c r="AS734" t="s">
        <v>2408</v>
      </c>
      <c r="AT734" s="4">
        <v>99.536000000000001</v>
      </c>
      <c r="AU734" s="12">
        <f>IF(Z734=AN734,1,0)</f>
        <v>1</v>
      </c>
      <c r="AV734" s="12">
        <f>IF(AA734=AO734,1,0)</f>
        <v>1</v>
      </c>
      <c r="AW734" s="12">
        <f>IF(AB734=AP734,1,0)</f>
        <v>0</v>
      </c>
      <c r="AX734" s="12">
        <f>IF(AC734=AQ734,1,0)</f>
        <v>1</v>
      </c>
      <c r="AY734" s="12">
        <f>IF(AD734=AR734,1,0)</f>
        <v>1</v>
      </c>
      <c r="AZ734" s="12">
        <f>IF(AE734=AS734,1,0)</f>
        <v>1</v>
      </c>
      <c r="BA734" t="s">
        <v>3031</v>
      </c>
      <c r="BB734" s="12">
        <v>0</v>
      </c>
    </row>
    <row r="735" spans="1:55" x14ac:dyDescent="0.25">
      <c r="A735" s="12">
        <v>746</v>
      </c>
      <c r="B735" s="12">
        <v>734</v>
      </c>
      <c r="C735" s="12">
        <v>0</v>
      </c>
      <c r="D735" t="s">
        <v>973</v>
      </c>
      <c r="E735" s="35" t="s">
        <v>3581</v>
      </c>
      <c r="F735" s="12">
        <v>1</v>
      </c>
      <c r="G735" t="s">
        <v>974</v>
      </c>
      <c r="H735">
        <v>1291</v>
      </c>
      <c r="I735">
        <v>1401</v>
      </c>
      <c r="J735" s="4">
        <v>100</v>
      </c>
      <c r="K735">
        <v>1291</v>
      </c>
      <c r="L735">
        <v>1</v>
      </c>
      <c r="M735">
        <v>1291</v>
      </c>
      <c r="N735">
        <v>18</v>
      </c>
      <c r="O735">
        <v>1308</v>
      </c>
      <c r="P735">
        <v>0</v>
      </c>
      <c r="Q735">
        <v>2385</v>
      </c>
      <c r="R735" s="12">
        <f>IF(LEFT(RIGHT(AE735,7),3)="HMT",1,0)</f>
        <v>0</v>
      </c>
      <c r="S735" s="12">
        <f>IF(J735&gt;99,1,0)</f>
        <v>1</v>
      </c>
      <c r="T735" s="12">
        <f>R735*S735</f>
        <v>0</v>
      </c>
      <c r="U735" s="12">
        <f>IF(LEFT(RIGHT(AE735,7),3)="HMT",0,1)</f>
        <v>1</v>
      </c>
      <c r="V735" s="12">
        <f>S735*U735</f>
        <v>1</v>
      </c>
      <c r="W735" s="12">
        <f>IF(J735&lt;98.5,1,0)</f>
        <v>0</v>
      </c>
      <c r="X735" s="12">
        <f>AZ735*W735</f>
        <v>0</v>
      </c>
      <c r="Y735" t="s">
        <v>1585</v>
      </c>
      <c r="Z735" t="s">
        <v>2393</v>
      </c>
      <c r="AA735" t="s">
        <v>2394</v>
      </c>
      <c r="AB735" s="8" t="s">
        <v>2405</v>
      </c>
      <c r="AC735" s="21" t="s">
        <v>2409</v>
      </c>
      <c r="AD735" t="s">
        <v>2410</v>
      </c>
      <c r="AE735" t="s">
        <v>2411</v>
      </c>
      <c r="AF735" t="s">
        <v>1585</v>
      </c>
      <c r="AG735" t="s">
        <v>2393</v>
      </c>
      <c r="AH735" t="s">
        <v>2394</v>
      </c>
      <c r="AI735" s="39" t="s">
        <v>2945</v>
      </c>
      <c r="AJ735" s="21" t="s">
        <v>2409</v>
      </c>
      <c r="AK735" t="s">
        <v>2410</v>
      </c>
      <c r="AL735" t="s">
        <v>2411</v>
      </c>
      <c r="AM735" t="s">
        <v>1585</v>
      </c>
      <c r="AN735" t="s">
        <v>2393</v>
      </c>
      <c r="AO735" t="s">
        <v>2394</v>
      </c>
      <c r="AP735" s="14" t="s">
        <v>2945</v>
      </c>
      <c r="AQ735" s="21" t="s">
        <v>2409</v>
      </c>
      <c r="AR735" s="21" t="s">
        <v>2410</v>
      </c>
      <c r="AS735" t="s">
        <v>2411</v>
      </c>
      <c r="AT735" s="4">
        <v>100</v>
      </c>
      <c r="AU735" s="12">
        <f>IF(Z735=AN735,1,0)</f>
        <v>1</v>
      </c>
      <c r="AV735" s="12">
        <f>IF(AA735=AO735,1,0)</f>
        <v>1</v>
      </c>
      <c r="AW735" s="12">
        <f>IF(AB735=AP735,1,0)</f>
        <v>0</v>
      </c>
      <c r="AX735" s="12">
        <f>IF(AC735=AQ735,1,0)</f>
        <v>1</v>
      </c>
      <c r="AY735" s="12">
        <f>IF(AD735=AR735,1,0)</f>
        <v>1</v>
      </c>
      <c r="AZ735" s="12">
        <f>IF(AE735=AS735,1,0)</f>
        <v>1</v>
      </c>
      <c r="BA735" t="s">
        <v>3031</v>
      </c>
      <c r="BB735" s="12">
        <v>0</v>
      </c>
    </row>
    <row r="736" spans="1:55" x14ac:dyDescent="0.25">
      <c r="A736" s="12">
        <v>747</v>
      </c>
      <c r="B736" s="12">
        <v>735</v>
      </c>
      <c r="C736" s="12">
        <v>0</v>
      </c>
      <c r="D736" t="s">
        <v>1121</v>
      </c>
      <c r="E736" s="35" t="s">
        <v>3652</v>
      </c>
      <c r="F736" s="12">
        <v>1</v>
      </c>
      <c r="G736" s="17" t="s">
        <v>3119</v>
      </c>
      <c r="H736">
        <v>1291</v>
      </c>
      <c r="I736">
        <v>1444</v>
      </c>
      <c r="J736" s="6">
        <v>98.994</v>
      </c>
      <c r="K736">
        <v>1292</v>
      </c>
      <c r="L736">
        <v>1</v>
      </c>
      <c r="M736">
        <v>1291</v>
      </c>
      <c r="N736">
        <v>1</v>
      </c>
      <c r="O736">
        <v>1291</v>
      </c>
      <c r="P736">
        <v>0</v>
      </c>
      <c r="Q736">
        <v>2320</v>
      </c>
      <c r="R736" s="12">
        <f>IF(LEFT(RIGHT(AE736,7),3)="HMT",1,0)</f>
        <v>0</v>
      </c>
      <c r="S736" s="12">
        <f>IF(J736&gt;99,1,0)</f>
        <v>0</v>
      </c>
      <c r="T736" s="12">
        <f>R736*S736</f>
        <v>0</v>
      </c>
      <c r="U736" s="12">
        <f>IF(LEFT(RIGHT(AE736,7),3)="HMT",0,1)</f>
        <v>1</v>
      </c>
      <c r="V736" s="12">
        <f>S736*U736</f>
        <v>0</v>
      </c>
      <c r="W736" s="12">
        <f>IF(J736&lt;98.5,1,0)</f>
        <v>0</v>
      </c>
      <c r="X736" s="12">
        <f>AZ736*W736</f>
        <v>0</v>
      </c>
      <c r="Y736" t="s">
        <v>1585</v>
      </c>
      <c r="Z736" t="s">
        <v>2393</v>
      </c>
      <c r="AA736" t="s">
        <v>2394</v>
      </c>
      <c r="AB736" s="8" t="s">
        <v>2405</v>
      </c>
      <c r="AC736" s="21" t="s">
        <v>2409</v>
      </c>
      <c r="AD736" s="8" t="s">
        <v>2410</v>
      </c>
      <c r="AE736" s="8" t="s">
        <v>2412</v>
      </c>
      <c r="AF736" t="s">
        <v>1585</v>
      </c>
      <c r="AG736" t="s">
        <v>2393</v>
      </c>
      <c r="AH736" t="s">
        <v>2394</v>
      </c>
      <c r="AI736" s="39" t="s">
        <v>2945</v>
      </c>
      <c r="AJ736" s="21" t="s">
        <v>2409</v>
      </c>
      <c r="AK736" s="39" t="s">
        <v>2946</v>
      </c>
      <c r="AL736" s="39" t="s">
        <v>3120</v>
      </c>
      <c r="AM736" t="s">
        <v>1585</v>
      </c>
      <c r="AN736" t="s">
        <v>2393</v>
      </c>
      <c r="AO736" t="s">
        <v>2394</v>
      </c>
      <c r="AP736" s="14" t="s">
        <v>2945</v>
      </c>
      <c r="AQ736" s="21" t="s">
        <v>2409</v>
      </c>
      <c r="AR736" s="14" t="s">
        <v>2946</v>
      </c>
      <c r="AS736" s="14" t="s">
        <v>3120</v>
      </c>
      <c r="AT736" s="6">
        <v>98.994</v>
      </c>
      <c r="AU736" s="12">
        <f>IF(Z736=AN736,1,0)</f>
        <v>1</v>
      </c>
      <c r="AV736" s="12">
        <f>IF(AA736=AO736,1,0)</f>
        <v>1</v>
      </c>
      <c r="AW736" s="12">
        <f>IF(AB736=AP736,1,0)</f>
        <v>0</v>
      </c>
      <c r="AX736" s="12">
        <f>IF(AC736=AQ736,1,0)</f>
        <v>1</v>
      </c>
      <c r="AY736" s="12">
        <f>IF(AD736=AR736,1,0)</f>
        <v>0</v>
      </c>
      <c r="AZ736" s="12">
        <f>IF(AE736=AS736,1,0)</f>
        <v>0</v>
      </c>
      <c r="BA736" s="28" t="s">
        <v>3062</v>
      </c>
      <c r="BB736" s="12">
        <v>0</v>
      </c>
      <c r="BC736" t="s">
        <v>3121</v>
      </c>
    </row>
    <row r="737" spans="1:55" x14ac:dyDescent="0.25">
      <c r="A737" s="12">
        <v>748</v>
      </c>
      <c r="B737" s="12">
        <v>736</v>
      </c>
      <c r="C737" s="12">
        <v>0</v>
      </c>
      <c r="D737" t="s">
        <v>1097</v>
      </c>
      <c r="E737" s="35" t="s">
        <v>3642</v>
      </c>
      <c r="F737" s="12">
        <v>1</v>
      </c>
      <c r="G737" t="s">
        <v>1098</v>
      </c>
      <c r="H737">
        <v>1291</v>
      </c>
      <c r="I737">
        <v>1451</v>
      </c>
      <c r="J737" s="4">
        <v>99.224999999999994</v>
      </c>
      <c r="K737">
        <v>1291</v>
      </c>
      <c r="L737">
        <v>1</v>
      </c>
      <c r="M737">
        <v>1291</v>
      </c>
      <c r="N737">
        <v>21</v>
      </c>
      <c r="O737">
        <v>1311</v>
      </c>
      <c r="P737">
        <v>0</v>
      </c>
      <c r="Q737">
        <v>2329</v>
      </c>
      <c r="R737" s="12">
        <f>IF(LEFT(RIGHT(AE737,7),3)="HMT",1,0)</f>
        <v>0</v>
      </c>
      <c r="S737" s="12">
        <f>IF(J737&gt;99,1,0)</f>
        <v>1</v>
      </c>
      <c r="T737" s="12">
        <f>R737*S737</f>
        <v>0</v>
      </c>
      <c r="U737" s="12">
        <f>IF(LEFT(RIGHT(AE737,7),3)="HMT",0,1)</f>
        <v>1</v>
      </c>
      <c r="V737" s="12">
        <f>S737*U737</f>
        <v>1</v>
      </c>
      <c r="W737" s="12">
        <f>IF(J737&lt;98.5,1,0)</f>
        <v>0</v>
      </c>
      <c r="X737" s="12">
        <f>AZ737*W737</f>
        <v>0</v>
      </c>
      <c r="Y737" t="s">
        <v>1585</v>
      </c>
      <c r="Z737" t="s">
        <v>2393</v>
      </c>
      <c r="AA737" t="s">
        <v>2394</v>
      </c>
      <c r="AB737" s="8" t="s">
        <v>2405</v>
      </c>
      <c r="AC737" s="20" t="s">
        <v>2409</v>
      </c>
      <c r="AD737" t="s">
        <v>2413</v>
      </c>
      <c r="AE737" t="s">
        <v>2414</v>
      </c>
      <c r="AF737" t="s">
        <v>1585</v>
      </c>
      <c r="AG737" t="s">
        <v>2393</v>
      </c>
      <c r="AH737" t="s">
        <v>2394</v>
      </c>
      <c r="AI737" s="39" t="s">
        <v>2945</v>
      </c>
      <c r="AJ737" s="40" t="s">
        <v>2947</v>
      </c>
      <c r="AK737" t="s">
        <v>2413</v>
      </c>
      <c r="AL737" t="s">
        <v>2414</v>
      </c>
      <c r="AM737" t="s">
        <v>1585</v>
      </c>
      <c r="AN737" t="s">
        <v>2393</v>
      </c>
      <c r="AO737" t="s">
        <v>2394</v>
      </c>
      <c r="AP737" s="14" t="s">
        <v>2945</v>
      </c>
      <c r="AQ737" s="19" t="s">
        <v>2947</v>
      </c>
      <c r="AR737" s="21" t="s">
        <v>2413</v>
      </c>
      <c r="AS737" t="s">
        <v>2414</v>
      </c>
      <c r="AT737" s="4">
        <v>99.224999999999994</v>
      </c>
      <c r="AU737" s="12">
        <f>IF(Z737=AN737,1,0)</f>
        <v>1</v>
      </c>
      <c r="AV737" s="12">
        <f>IF(AA737=AO737,1,0)</f>
        <v>1</v>
      </c>
      <c r="AW737" s="12">
        <f>IF(AB737=AP737,1,0)</f>
        <v>0</v>
      </c>
      <c r="AX737" s="12">
        <f>IF(AC737=AQ737,1,0)</f>
        <v>0</v>
      </c>
      <c r="AY737" s="12">
        <f>IF(AD737=AR737,1,0)</f>
        <v>1</v>
      </c>
      <c r="AZ737" s="12">
        <f>IF(AE737=AS737,1,0)</f>
        <v>1</v>
      </c>
      <c r="BA737" t="s">
        <v>3031</v>
      </c>
      <c r="BB737" s="12">
        <v>0</v>
      </c>
    </row>
    <row r="738" spans="1:55" x14ac:dyDescent="0.25">
      <c r="A738" s="12">
        <v>749</v>
      </c>
      <c r="B738" s="12">
        <v>737</v>
      </c>
      <c r="C738" s="12">
        <v>0</v>
      </c>
      <c r="D738" t="s">
        <v>1037</v>
      </c>
      <c r="E738" s="35" t="s">
        <v>3611</v>
      </c>
      <c r="F738" s="12">
        <v>1</v>
      </c>
      <c r="G738" t="s">
        <v>1038</v>
      </c>
      <c r="H738">
        <v>1293</v>
      </c>
      <c r="I738">
        <v>1480</v>
      </c>
      <c r="J738" s="4">
        <v>100</v>
      </c>
      <c r="K738">
        <v>1293</v>
      </c>
      <c r="L738">
        <v>1</v>
      </c>
      <c r="M738">
        <v>1293</v>
      </c>
      <c r="N738">
        <v>19</v>
      </c>
      <c r="O738">
        <v>1311</v>
      </c>
      <c r="P738">
        <v>0</v>
      </c>
      <c r="Q738">
        <v>2388</v>
      </c>
      <c r="R738" s="12">
        <f>IF(LEFT(RIGHT(AE738,7),3)="HMT",1,0)</f>
        <v>0</v>
      </c>
      <c r="S738" s="12">
        <f>IF(J738&gt;99,1,0)</f>
        <v>1</v>
      </c>
      <c r="T738" s="12">
        <f>R738*S738</f>
        <v>0</v>
      </c>
      <c r="U738" s="12">
        <f>IF(LEFT(RIGHT(AE738,7),3)="HMT",0,1)</f>
        <v>1</v>
      </c>
      <c r="V738" s="12">
        <f>S738*U738</f>
        <v>1</v>
      </c>
      <c r="W738" s="12">
        <f>IF(J738&lt;98.5,1,0)</f>
        <v>0</v>
      </c>
      <c r="X738" s="12">
        <f>AZ738*W738</f>
        <v>0</v>
      </c>
      <c r="Y738" t="s">
        <v>1585</v>
      </c>
      <c r="Z738" t="s">
        <v>2393</v>
      </c>
      <c r="AA738" t="s">
        <v>2394</v>
      </c>
      <c r="AB738" s="8" t="s">
        <v>2405</v>
      </c>
      <c r="AC738" s="21" t="s">
        <v>2409</v>
      </c>
      <c r="AD738" t="s">
        <v>2415</v>
      </c>
      <c r="AE738" t="s">
        <v>2416</v>
      </c>
      <c r="AF738" t="s">
        <v>1585</v>
      </c>
      <c r="AG738" t="s">
        <v>2393</v>
      </c>
      <c r="AH738" t="s">
        <v>2394</v>
      </c>
      <c r="AI738" s="39" t="s">
        <v>2945</v>
      </c>
      <c r="AJ738" s="21" t="s">
        <v>2409</v>
      </c>
      <c r="AK738" t="s">
        <v>2415</v>
      </c>
      <c r="AL738" t="s">
        <v>2416</v>
      </c>
      <c r="AM738" t="s">
        <v>1585</v>
      </c>
      <c r="AN738" t="s">
        <v>2393</v>
      </c>
      <c r="AO738" t="s">
        <v>2394</v>
      </c>
      <c r="AP738" s="14" t="s">
        <v>2945</v>
      </c>
      <c r="AQ738" s="21" t="s">
        <v>2409</v>
      </c>
      <c r="AR738" s="21" t="s">
        <v>2415</v>
      </c>
      <c r="AS738" t="s">
        <v>2416</v>
      </c>
      <c r="AT738" s="4">
        <v>100</v>
      </c>
      <c r="AU738" s="12">
        <f>IF(Z738=AN738,1,0)</f>
        <v>1</v>
      </c>
      <c r="AV738" s="12">
        <f>IF(AA738=AO738,1,0)</f>
        <v>1</v>
      </c>
      <c r="AW738" s="12">
        <f>IF(AB738=AP738,1,0)</f>
        <v>0</v>
      </c>
      <c r="AX738" s="12">
        <f>IF(AC738=AQ738,1,0)</f>
        <v>1</v>
      </c>
      <c r="AY738" s="12">
        <f>IF(AD738=AR738,1,0)</f>
        <v>1</v>
      </c>
      <c r="AZ738" s="12">
        <f>IF(AE738=AS738,1,0)</f>
        <v>1</v>
      </c>
      <c r="BA738" t="s">
        <v>3031</v>
      </c>
      <c r="BB738" s="12">
        <v>0</v>
      </c>
    </row>
    <row r="739" spans="1:55" x14ac:dyDescent="0.25">
      <c r="A739" s="12">
        <v>750</v>
      </c>
      <c r="B739" s="12">
        <v>738</v>
      </c>
      <c r="C739" s="12">
        <v>0</v>
      </c>
      <c r="D739" t="s">
        <v>952</v>
      </c>
      <c r="E739" s="35" t="s">
        <v>3569</v>
      </c>
      <c r="F739" s="12">
        <v>1</v>
      </c>
      <c r="G739" t="s">
        <v>953</v>
      </c>
      <c r="H739">
        <v>1287</v>
      </c>
      <c r="I739">
        <v>1476</v>
      </c>
      <c r="J739" s="4">
        <v>100</v>
      </c>
      <c r="K739">
        <v>1285</v>
      </c>
      <c r="L739">
        <v>3</v>
      </c>
      <c r="M739">
        <v>1287</v>
      </c>
      <c r="N739">
        <v>23</v>
      </c>
      <c r="O739">
        <v>1307</v>
      </c>
      <c r="P739">
        <v>0</v>
      </c>
      <c r="Q739">
        <v>2374</v>
      </c>
      <c r="R739" s="12">
        <f>IF(LEFT(RIGHT(AE739,7),3)="HMT",1,0)</f>
        <v>0</v>
      </c>
      <c r="S739" s="12">
        <f>IF(J739&gt;99,1,0)</f>
        <v>1</v>
      </c>
      <c r="T739" s="12">
        <f>R739*S739</f>
        <v>0</v>
      </c>
      <c r="U739" s="12">
        <f>IF(LEFT(RIGHT(AE739,7),3)="HMT",0,1)</f>
        <v>1</v>
      </c>
      <c r="V739" s="12">
        <f>S739*U739</f>
        <v>1</v>
      </c>
      <c r="W739" s="12">
        <f>IF(J739&lt;98.5,1,0)</f>
        <v>0</v>
      </c>
      <c r="X739" s="12">
        <f>AZ739*W739</f>
        <v>0</v>
      </c>
      <c r="Y739" t="s">
        <v>1585</v>
      </c>
      <c r="Z739" t="s">
        <v>2393</v>
      </c>
      <c r="AA739" t="s">
        <v>2394</v>
      </c>
      <c r="AB739" s="8" t="s">
        <v>2405</v>
      </c>
      <c r="AC739" s="21" t="s">
        <v>2417</v>
      </c>
      <c r="AD739" s="8" t="s">
        <v>2418</v>
      </c>
      <c r="AE739" s="8" t="s">
        <v>2419</v>
      </c>
      <c r="AF739" t="s">
        <v>1585</v>
      </c>
      <c r="AG739" t="s">
        <v>2393</v>
      </c>
      <c r="AH739" t="s">
        <v>2394</v>
      </c>
      <c r="AI739" s="39" t="s">
        <v>2945</v>
      </c>
      <c r="AJ739" s="21" t="s">
        <v>2417</v>
      </c>
      <c r="AK739" s="40" t="s">
        <v>2948</v>
      </c>
      <c r="AL739" s="15" t="s">
        <v>2419</v>
      </c>
      <c r="AM739" t="s">
        <v>1585</v>
      </c>
      <c r="AN739" t="s">
        <v>2393</v>
      </c>
      <c r="AO739" t="s">
        <v>2394</v>
      </c>
      <c r="AP739" s="14" t="s">
        <v>2945</v>
      </c>
      <c r="AQ739" s="21" t="s">
        <v>2417</v>
      </c>
      <c r="AR739" s="19" t="s">
        <v>2948</v>
      </c>
      <c r="AS739" s="8" t="s">
        <v>2949</v>
      </c>
      <c r="AT739" s="4">
        <v>100</v>
      </c>
      <c r="AU739" s="12">
        <f>IF(Z739=AN739,1,0)</f>
        <v>1</v>
      </c>
      <c r="AV739" s="12">
        <f>IF(AA739=AO739,1,0)</f>
        <v>1</v>
      </c>
      <c r="AW739" s="12">
        <f>IF(AB739=AP739,1,0)</f>
        <v>0</v>
      </c>
      <c r="AX739" s="12">
        <f>IF(AC739=AQ739,1,0)</f>
        <v>1</v>
      </c>
      <c r="AY739" s="12">
        <f>IF(AD739=AR739,1,0)</f>
        <v>0</v>
      </c>
      <c r="AZ739" s="12">
        <f>IF(AE739=AS739,1,0)</f>
        <v>0</v>
      </c>
      <c r="BA739" t="s">
        <v>3031</v>
      </c>
      <c r="BB739" s="12">
        <v>0</v>
      </c>
    </row>
    <row r="740" spans="1:55" x14ac:dyDescent="0.25">
      <c r="A740" s="12">
        <v>751</v>
      </c>
      <c r="B740" s="12">
        <v>739</v>
      </c>
      <c r="C740" s="12">
        <v>0</v>
      </c>
      <c r="D740" t="s">
        <v>1134</v>
      </c>
      <c r="E740" s="35" t="s">
        <v>3659</v>
      </c>
      <c r="F740" s="12">
        <v>1</v>
      </c>
      <c r="G740" t="s">
        <v>1135</v>
      </c>
      <c r="H740">
        <v>1289</v>
      </c>
      <c r="I740">
        <v>1409</v>
      </c>
      <c r="J740" s="4">
        <v>100</v>
      </c>
      <c r="K740">
        <v>1289</v>
      </c>
      <c r="L740">
        <v>1</v>
      </c>
      <c r="M740">
        <v>1289</v>
      </c>
      <c r="N740">
        <v>1</v>
      </c>
      <c r="O740">
        <v>1289</v>
      </c>
      <c r="P740">
        <v>0</v>
      </c>
      <c r="Q740">
        <v>2381</v>
      </c>
      <c r="R740" s="12">
        <f>IF(LEFT(RIGHT(AE740,7),3)="HMT",1,0)</f>
        <v>0</v>
      </c>
      <c r="S740" s="12">
        <f>IF(J740&gt;99,1,0)</f>
        <v>1</v>
      </c>
      <c r="T740" s="12">
        <f>R740*S740</f>
        <v>0</v>
      </c>
      <c r="U740" s="12">
        <f>IF(LEFT(RIGHT(AE740,7),3)="HMT",0,1)</f>
        <v>1</v>
      </c>
      <c r="V740" s="12">
        <f>S740*U740</f>
        <v>1</v>
      </c>
      <c r="W740" s="12">
        <f>IF(J740&lt;98.5,1,0)</f>
        <v>0</v>
      </c>
      <c r="X740" s="12">
        <f>AZ740*W740</f>
        <v>0</v>
      </c>
      <c r="Y740" t="s">
        <v>1585</v>
      </c>
      <c r="Z740" t="s">
        <v>2393</v>
      </c>
      <c r="AA740" t="s">
        <v>2394</v>
      </c>
      <c r="AB740" s="8" t="s">
        <v>2405</v>
      </c>
      <c r="AC740" s="21" t="s">
        <v>2420</v>
      </c>
      <c r="AD740" s="8" t="s">
        <v>2421</v>
      </c>
      <c r="AE740" s="8" t="s">
        <v>2422</v>
      </c>
      <c r="AF740" t="s">
        <v>1585</v>
      </c>
      <c r="AG740" t="s">
        <v>2393</v>
      </c>
      <c r="AH740" t="s">
        <v>2394</v>
      </c>
      <c r="AI740" s="39" t="s">
        <v>2945</v>
      </c>
      <c r="AJ740" s="21" t="s">
        <v>2420</v>
      </c>
      <c r="AK740" s="39" t="s">
        <v>2950</v>
      </c>
      <c r="AL740" s="39" t="s">
        <v>2951</v>
      </c>
      <c r="AM740" t="s">
        <v>1585</v>
      </c>
      <c r="AN740" t="s">
        <v>2393</v>
      </c>
      <c r="AO740" t="s">
        <v>2394</v>
      </c>
      <c r="AP740" s="14" t="s">
        <v>2945</v>
      </c>
      <c r="AQ740" s="21" t="s">
        <v>2420</v>
      </c>
      <c r="AR740" s="14" t="s">
        <v>2950</v>
      </c>
      <c r="AS740" s="14" t="s">
        <v>2951</v>
      </c>
      <c r="AT740" s="4">
        <v>100</v>
      </c>
      <c r="AU740" s="12">
        <f>IF(Z740=AN740,1,0)</f>
        <v>1</v>
      </c>
      <c r="AV740" s="12">
        <f>IF(AA740=AO740,1,0)</f>
        <v>1</v>
      </c>
      <c r="AW740" s="12">
        <f>IF(AB740=AP740,1,0)</f>
        <v>0</v>
      </c>
      <c r="AX740" s="12">
        <f>IF(AC740=AQ740,1,0)</f>
        <v>1</v>
      </c>
      <c r="AY740" s="12">
        <f>IF(AD740=AR740,1,0)</f>
        <v>0</v>
      </c>
      <c r="AZ740" s="12">
        <f>IF(AE740=AS740,1,0)</f>
        <v>0</v>
      </c>
      <c r="BA740" t="s">
        <v>3031</v>
      </c>
      <c r="BB740" s="12">
        <v>0</v>
      </c>
    </row>
    <row r="741" spans="1:55" x14ac:dyDescent="0.25">
      <c r="A741" s="12">
        <v>752</v>
      </c>
      <c r="B741" s="12">
        <v>740</v>
      </c>
      <c r="C741" s="12">
        <v>0</v>
      </c>
      <c r="D741" t="s">
        <v>872</v>
      </c>
      <c r="E741" s="35" t="s">
        <v>3527</v>
      </c>
      <c r="F741" s="12">
        <v>1</v>
      </c>
      <c r="G741" t="s">
        <v>873</v>
      </c>
      <c r="H741">
        <v>1289</v>
      </c>
      <c r="I741">
        <v>1371</v>
      </c>
      <c r="J741" s="4">
        <v>99.765000000000001</v>
      </c>
      <c r="K741">
        <v>1275</v>
      </c>
      <c r="L741">
        <v>15</v>
      </c>
      <c r="M741">
        <v>1289</v>
      </c>
      <c r="N741">
        <v>1</v>
      </c>
      <c r="O741">
        <v>1275</v>
      </c>
      <c r="P741">
        <v>0</v>
      </c>
      <c r="Q741">
        <v>2338</v>
      </c>
      <c r="R741" s="12">
        <f>IF(LEFT(RIGHT(AE741,7),3)="HMT",1,0)</f>
        <v>0</v>
      </c>
      <c r="S741" s="12">
        <f>IF(J741&gt;99,1,0)</f>
        <v>1</v>
      </c>
      <c r="T741" s="12">
        <f>R741*S741</f>
        <v>0</v>
      </c>
      <c r="U741" s="12">
        <f>IF(LEFT(RIGHT(AE741,7),3)="HMT",0,1)</f>
        <v>1</v>
      </c>
      <c r="V741" s="12">
        <f>S741*U741</f>
        <v>1</v>
      </c>
      <c r="W741" s="12">
        <f>IF(J741&lt;98.5,1,0)</f>
        <v>0</v>
      </c>
      <c r="X741" s="12">
        <f>AZ741*W741</f>
        <v>0</v>
      </c>
      <c r="Y741" t="s">
        <v>1585</v>
      </c>
      <c r="Z741" t="s">
        <v>2393</v>
      </c>
      <c r="AA741" t="s">
        <v>2394</v>
      </c>
      <c r="AB741" s="8" t="s">
        <v>2405</v>
      </c>
      <c r="AC741" s="21" t="s">
        <v>2423</v>
      </c>
      <c r="AD741" s="14" t="s">
        <v>2424</v>
      </c>
      <c r="AE741" s="14" t="s">
        <v>2425</v>
      </c>
      <c r="AF741" t="s">
        <v>1585</v>
      </c>
      <c r="AG741" t="s">
        <v>2393</v>
      </c>
      <c r="AH741" t="s">
        <v>2394</v>
      </c>
      <c r="AI741" s="39" t="s">
        <v>2945</v>
      </c>
      <c r="AJ741" s="21" t="s">
        <v>2423</v>
      </c>
      <c r="AK741" s="15" t="s">
        <v>2424</v>
      </c>
      <c r="AL741" s="15" t="s">
        <v>2425</v>
      </c>
      <c r="AM741" t="s">
        <v>1585</v>
      </c>
      <c r="AN741" t="s">
        <v>2393</v>
      </c>
      <c r="AO741" t="s">
        <v>2394</v>
      </c>
      <c r="AP741" s="14" t="s">
        <v>2945</v>
      </c>
      <c r="AQ741" s="21" t="s">
        <v>2423</v>
      </c>
      <c r="AR741" s="8" t="s">
        <v>2952</v>
      </c>
      <c r="AS741" s="8" t="s">
        <v>2953</v>
      </c>
      <c r="AT741" s="4">
        <v>99.765000000000001</v>
      </c>
      <c r="AU741" s="12">
        <f>IF(Z741=AN741,1,0)</f>
        <v>1</v>
      </c>
      <c r="AV741" s="12">
        <f>IF(AA741=AO741,1,0)</f>
        <v>1</v>
      </c>
      <c r="AW741" s="12">
        <f>IF(AB741=AP741,1,0)</f>
        <v>0</v>
      </c>
      <c r="AX741" s="12">
        <f>IF(AC741=AQ741,1,0)</f>
        <v>1</v>
      </c>
      <c r="AY741" s="12">
        <f>IF(AD741=AR741,1,0)</f>
        <v>0</v>
      </c>
      <c r="AZ741" s="12">
        <f>IF(AE741=AS741,1,0)</f>
        <v>0</v>
      </c>
      <c r="BA741" t="s">
        <v>3031</v>
      </c>
      <c r="BB741" s="12">
        <v>0</v>
      </c>
    </row>
    <row r="742" spans="1:55" x14ac:dyDescent="0.25">
      <c r="A742" s="12">
        <v>753</v>
      </c>
      <c r="B742" s="12">
        <v>741</v>
      </c>
      <c r="C742" s="12">
        <v>0</v>
      </c>
      <c r="D742" t="s">
        <v>1132</v>
      </c>
      <c r="E742" s="35" t="s">
        <v>3658</v>
      </c>
      <c r="F742" s="12">
        <v>1</v>
      </c>
      <c r="G742" t="s">
        <v>1133</v>
      </c>
      <c r="H742">
        <v>1289</v>
      </c>
      <c r="I742">
        <v>1478</v>
      </c>
      <c r="J742" s="4">
        <v>100</v>
      </c>
      <c r="K742">
        <v>1289</v>
      </c>
      <c r="L742">
        <v>1</v>
      </c>
      <c r="M742">
        <v>1289</v>
      </c>
      <c r="N742">
        <v>21</v>
      </c>
      <c r="O742">
        <v>1309</v>
      </c>
      <c r="P742">
        <v>0</v>
      </c>
      <c r="Q742">
        <v>2381</v>
      </c>
      <c r="R742" s="12">
        <f>IF(LEFT(RIGHT(AE742,7),3)="HMT",1,0)</f>
        <v>0</v>
      </c>
      <c r="S742" s="12">
        <f>IF(J742&gt;99,1,0)</f>
        <v>1</v>
      </c>
      <c r="T742" s="12">
        <f>R742*S742</f>
        <v>0</v>
      </c>
      <c r="U742" s="12">
        <f>IF(LEFT(RIGHT(AE742,7),3)="HMT",0,1)</f>
        <v>1</v>
      </c>
      <c r="V742" s="12">
        <f>S742*U742</f>
        <v>1</v>
      </c>
      <c r="W742" s="12">
        <f>IF(J742&lt;98.5,1,0)</f>
        <v>0</v>
      </c>
      <c r="X742" s="12">
        <f>AZ742*W742</f>
        <v>0</v>
      </c>
      <c r="Y742" t="s">
        <v>1585</v>
      </c>
      <c r="Z742" t="s">
        <v>2393</v>
      </c>
      <c r="AA742" t="s">
        <v>2394</v>
      </c>
      <c r="AB742" s="8" t="s">
        <v>2405</v>
      </c>
      <c r="AC742" s="20" t="s">
        <v>2423</v>
      </c>
      <c r="AD742" t="s">
        <v>2426</v>
      </c>
      <c r="AE742" s="13" t="s">
        <v>2427</v>
      </c>
      <c r="AF742" t="s">
        <v>1585</v>
      </c>
      <c r="AG742" t="s">
        <v>2393</v>
      </c>
      <c r="AH742" t="s">
        <v>2394</v>
      </c>
      <c r="AI742" s="39" t="s">
        <v>2945</v>
      </c>
      <c r="AJ742" s="40" t="s">
        <v>2420</v>
      </c>
      <c r="AK742" t="s">
        <v>2426</v>
      </c>
      <c r="AL742" s="39" t="s">
        <v>3902</v>
      </c>
      <c r="AM742" t="s">
        <v>1585</v>
      </c>
      <c r="AN742" t="s">
        <v>2393</v>
      </c>
      <c r="AO742" t="s">
        <v>2394</v>
      </c>
      <c r="AP742" s="14" t="s">
        <v>2945</v>
      </c>
      <c r="AQ742" s="19" t="s">
        <v>2420</v>
      </c>
      <c r="AR742" t="s">
        <v>2426</v>
      </c>
      <c r="AS742" s="13" t="s">
        <v>2954</v>
      </c>
      <c r="AT742" s="4">
        <v>100</v>
      </c>
      <c r="AU742" s="12">
        <f>IF(Z742=AN742,1,0)</f>
        <v>1</v>
      </c>
      <c r="AV742" s="12">
        <f>IF(AA742=AO742,1,0)</f>
        <v>1</v>
      </c>
      <c r="AW742" s="12">
        <f>IF(AB742=AP742,1,0)</f>
        <v>0</v>
      </c>
      <c r="AX742" s="12">
        <f>IF(AC742=AQ742,1,0)</f>
        <v>0</v>
      </c>
      <c r="AY742" s="12">
        <f>IF(AD742=AR742,1,0)</f>
        <v>1</v>
      </c>
      <c r="AZ742" s="12">
        <f>IF(AE742=AS742,1,0)</f>
        <v>0</v>
      </c>
      <c r="BA742" s="28" t="s">
        <v>3062</v>
      </c>
      <c r="BB742" s="12">
        <v>0</v>
      </c>
      <c r="BC742" t="s">
        <v>3901</v>
      </c>
    </row>
    <row r="743" spans="1:55" x14ac:dyDescent="0.25">
      <c r="A743" s="12">
        <v>754</v>
      </c>
      <c r="B743" s="12">
        <v>742</v>
      </c>
      <c r="C743" s="12">
        <v>0</v>
      </c>
      <c r="D743" t="s">
        <v>648</v>
      </c>
      <c r="E743" s="35" t="s">
        <v>3415</v>
      </c>
      <c r="F743" s="12">
        <v>1</v>
      </c>
      <c r="G743" t="s">
        <v>649</v>
      </c>
      <c r="H743">
        <v>1269</v>
      </c>
      <c r="I743">
        <v>1389</v>
      </c>
      <c r="J743" s="4">
        <v>100</v>
      </c>
      <c r="K743">
        <v>1269</v>
      </c>
      <c r="L743">
        <v>1</v>
      </c>
      <c r="M743">
        <v>1269</v>
      </c>
      <c r="N743">
        <v>1</v>
      </c>
      <c r="O743">
        <v>1269</v>
      </c>
      <c r="P743">
        <v>0</v>
      </c>
      <c r="Q743">
        <v>2344</v>
      </c>
      <c r="R743" s="12">
        <f>IF(LEFT(RIGHT(AE743,7),3)="HMT",1,0)</f>
        <v>0</v>
      </c>
      <c r="S743" s="12">
        <f>IF(J743&gt;99,1,0)</f>
        <v>1</v>
      </c>
      <c r="T743" s="12">
        <f>R743*S743</f>
        <v>0</v>
      </c>
      <c r="U743" s="12">
        <f>IF(LEFT(RIGHT(AE743,7),3)="HMT",0,1)</f>
        <v>1</v>
      </c>
      <c r="V743" s="12">
        <f>S743*U743</f>
        <v>1</v>
      </c>
      <c r="W743" s="12">
        <f>IF(J743&lt;98.5,1,0)</f>
        <v>0</v>
      </c>
      <c r="X743" s="12">
        <f>AZ743*W743</f>
        <v>0</v>
      </c>
      <c r="Y743" t="s">
        <v>1585</v>
      </c>
      <c r="Z743" t="s">
        <v>2393</v>
      </c>
      <c r="AA743" t="s">
        <v>2394</v>
      </c>
      <c r="AB743" t="s">
        <v>2428</v>
      </c>
      <c r="AC743" t="s">
        <v>2429</v>
      </c>
      <c r="AD743" t="s">
        <v>2430</v>
      </c>
      <c r="AE743" t="s">
        <v>2431</v>
      </c>
      <c r="AF743" t="s">
        <v>1585</v>
      </c>
      <c r="AG743" t="s">
        <v>2393</v>
      </c>
      <c r="AH743" t="s">
        <v>2394</v>
      </c>
      <c r="AI743" t="s">
        <v>2428</v>
      </c>
      <c r="AJ743" t="s">
        <v>2429</v>
      </c>
      <c r="AK743" t="s">
        <v>2430</v>
      </c>
      <c r="AL743" t="s">
        <v>2431</v>
      </c>
      <c r="AM743" t="s">
        <v>1585</v>
      </c>
      <c r="AN743" t="s">
        <v>2393</v>
      </c>
      <c r="AO743" t="s">
        <v>2394</v>
      </c>
      <c r="AP743" t="s">
        <v>2428</v>
      </c>
      <c r="AQ743" t="s">
        <v>2429</v>
      </c>
      <c r="AR743" t="s">
        <v>2430</v>
      </c>
      <c r="AS743" t="s">
        <v>2431</v>
      </c>
      <c r="AT743" s="4">
        <v>100</v>
      </c>
      <c r="AU743" s="12">
        <f>IF(Z743=AN743,1,0)</f>
        <v>1</v>
      </c>
      <c r="AV743" s="12">
        <f>IF(AA743=AO743,1,0)</f>
        <v>1</v>
      </c>
      <c r="AW743" s="12">
        <f>IF(AB743=AP743,1,0)</f>
        <v>1</v>
      </c>
      <c r="AX743" s="12">
        <f>IF(AC743=AQ743,1,0)</f>
        <v>1</v>
      </c>
      <c r="AY743" s="12">
        <f>IF(AD743=AR743,1,0)</f>
        <v>1</v>
      </c>
      <c r="AZ743" s="12">
        <f>IF(AE743=AS743,1,0)</f>
        <v>1</v>
      </c>
      <c r="BA743" t="s">
        <v>3031</v>
      </c>
      <c r="BB743" s="12">
        <v>0</v>
      </c>
    </row>
    <row r="744" spans="1:55" x14ac:dyDescent="0.25">
      <c r="A744" s="12">
        <v>755</v>
      </c>
      <c r="B744" s="12">
        <v>743</v>
      </c>
      <c r="C744" s="12">
        <v>0</v>
      </c>
      <c r="D744" t="s">
        <v>225</v>
      </c>
      <c r="E744" s="35" t="s">
        <v>3220</v>
      </c>
      <c r="F744" s="12">
        <v>1</v>
      </c>
      <c r="G744" t="s">
        <v>226</v>
      </c>
      <c r="H744">
        <v>1265</v>
      </c>
      <c r="I744">
        <v>1461</v>
      </c>
      <c r="J744" s="4">
        <v>100</v>
      </c>
      <c r="K744">
        <v>1265</v>
      </c>
      <c r="L744">
        <v>1</v>
      </c>
      <c r="M744">
        <v>1265</v>
      </c>
      <c r="N744">
        <v>20</v>
      </c>
      <c r="O744">
        <v>1284</v>
      </c>
      <c r="P744">
        <v>0</v>
      </c>
      <c r="Q744">
        <v>2337</v>
      </c>
      <c r="R744" s="12">
        <f>IF(LEFT(RIGHT(AE744,7),3)="HMT",1,0)</f>
        <v>0</v>
      </c>
      <c r="S744" s="12">
        <f>IF(J744&gt;99,1,0)</f>
        <v>1</v>
      </c>
      <c r="T744" s="12">
        <f>R744*S744</f>
        <v>0</v>
      </c>
      <c r="U744" s="12">
        <f>IF(LEFT(RIGHT(AE744,7),3)="HMT",0,1)</f>
        <v>1</v>
      </c>
      <c r="V744" s="12">
        <f>S744*U744</f>
        <v>1</v>
      </c>
      <c r="W744" s="12">
        <f>IF(J744&lt;98.5,1,0)</f>
        <v>0</v>
      </c>
      <c r="X744" s="12">
        <f>AZ744*W744</f>
        <v>0</v>
      </c>
      <c r="Y744" t="s">
        <v>1585</v>
      </c>
      <c r="Z744" t="s">
        <v>2393</v>
      </c>
      <c r="AA744" t="s">
        <v>2394</v>
      </c>
      <c r="AB744" t="s">
        <v>2428</v>
      </c>
      <c r="AC744" t="s">
        <v>2429</v>
      </c>
      <c r="AD744" t="s">
        <v>2432</v>
      </c>
      <c r="AE744" t="s">
        <v>2433</v>
      </c>
      <c r="AF744" t="s">
        <v>1585</v>
      </c>
      <c r="AG744" t="s">
        <v>2393</v>
      </c>
      <c r="AH744" t="s">
        <v>2394</v>
      </c>
      <c r="AI744" t="s">
        <v>2428</v>
      </c>
      <c r="AJ744" t="s">
        <v>2429</v>
      </c>
      <c r="AK744" t="s">
        <v>2432</v>
      </c>
      <c r="AL744" t="s">
        <v>2433</v>
      </c>
      <c r="AM744" t="s">
        <v>1585</v>
      </c>
      <c r="AN744" t="s">
        <v>2393</v>
      </c>
      <c r="AO744" t="s">
        <v>2394</v>
      </c>
      <c r="AP744" t="s">
        <v>2428</v>
      </c>
      <c r="AQ744" t="s">
        <v>2429</v>
      </c>
      <c r="AR744" t="s">
        <v>2432</v>
      </c>
      <c r="AS744" t="s">
        <v>2433</v>
      </c>
      <c r="AT744" s="4">
        <v>100</v>
      </c>
      <c r="AU744" s="12">
        <f>IF(Z744=AN744,1,0)</f>
        <v>1</v>
      </c>
      <c r="AV744" s="12">
        <f>IF(AA744=AO744,1,0)</f>
        <v>1</v>
      </c>
      <c r="AW744" s="12">
        <f>IF(AB744=AP744,1,0)</f>
        <v>1</v>
      </c>
      <c r="AX744" s="12">
        <f>IF(AC744=AQ744,1,0)</f>
        <v>1</v>
      </c>
      <c r="AY744" s="12">
        <f>IF(AD744=AR744,1,0)</f>
        <v>1</v>
      </c>
      <c r="AZ744" s="12">
        <f>IF(AE744=AS744,1,0)</f>
        <v>1</v>
      </c>
      <c r="BA744" t="s">
        <v>3031</v>
      </c>
      <c r="BB744" s="12">
        <v>0</v>
      </c>
    </row>
    <row r="745" spans="1:55" x14ac:dyDescent="0.25">
      <c r="A745" s="12">
        <v>756</v>
      </c>
      <c r="B745" s="12">
        <v>744</v>
      </c>
      <c r="C745" s="12">
        <v>0</v>
      </c>
      <c r="D745" t="s">
        <v>1414</v>
      </c>
      <c r="E745" s="35" t="s">
        <v>3804</v>
      </c>
      <c r="F745" s="12">
        <v>1</v>
      </c>
      <c r="G745" t="s">
        <v>1415</v>
      </c>
      <c r="H745">
        <v>1269</v>
      </c>
      <c r="I745">
        <v>1389</v>
      </c>
      <c r="J745" s="4">
        <v>99.841999999999999</v>
      </c>
      <c r="K745">
        <v>1269</v>
      </c>
      <c r="L745">
        <v>1</v>
      </c>
      <c r="M745">
        <v>1269</v>
      </c>
      <c r="N745">
        <v>1</v>
      </c>
      <c r="O745">
        <v>1269</v>
      </c>
      <c r="P745">
        <v>0</v>
      </c>
      <c r="Q745">
        <v>2333</v>
      </c>
      <c r="R745" s="12">
        <f>IF(LEFT(RIGHT(AE745,7),3)="HMT",1,0)</f>
        <v>0</v>
      </c>
      <c r="S745" s="12">
        <f>IF(J745&gt;99,1,0)</f>
        <v>1</v>
      </c>
      <c r="T745" s="12">
        <f>R745*S745</f>
        <v>0</v>
      </c>
      <c r="U745" s="12">
        <f>IF(LEFT(RIGHT(AE745,7),3)="HMT",0,1)</f>
        <v>1</v>
      </c>
      <c r="V745" s="12">
        <f>S745*U745</f>
        <v>1</v>
      </c>
      <c r="W745" s="12">
        <f>IF(J745&lt;98.5,1,0)</f>
        <v>0</v>
      </c>
      <c r="X745" s="12">
        <f>AZ745*W745</f>
        <v>0</v>
      </c>
      <c r="Y745" t="s">
        <v>1585</v>
      </c>
      <c r="Z745" t="s">
        <v>2393</v>
      </c>
      <c r="AA745" t="s">
        <v>2394</v>
      </c>
      <c r="AB745" t="s">
        <v>2428</v>
      </c>
      <c r="AC745" t="s">
        <v>2429</v>
      </c>
      <c r="AD745" t="s">
        <v>2434</v>
      </c>
      <c r="AE745" t="s">
        <v>2435</v>
      </c>
      <c r="AF745" t="s">
        <v>1585</v>
      </c>
      <c r="AG745" t="s">
        <v>2393</v>
      </c>
      <c r="AH745" t="s">
        <v>2394</v>
      </c>
      <c r="AI745" t="s">
        <v>2428</v>
      </c>
      <c r="AJ745" t="s">
        <v>2429</v>
      </c>
      <c r="AK745" t="s">
        <v>2434</v>
      </c>
      <c r="AL745" t="s">
        <v>2435</v>
      </c>
      <c r="AM745" t="s">
        <v>1585</v>
      </c>
      <c r="AN745" t="s">
        <v>2393</v>
      </c>
      <c r="AO745" t="s">
        <v>2394</v>
      </c>
      <c r="AP745" t="s">
        <v>2428</v>
      </c>
      <c r="AQ745" t="s">
        <v>2429</v>
      </c>
      <c r="AR745" t="s">
        <v>2434</v>
      </c>
      <c r="AS745" t="s">
        <v>2435</v>
      </c>
      <c r="AT745" s="4">
        <v>99.841999999999999</v>
      </c>
      <c r="AU745" s="12">
        <f>IF(Z745=AN745,1,0)</f>
        <v>1</v>
      </c>
      <c r="AV745" s="12">
        <f>IF(AA745=AO745,1,0)</f>
        <v>1</v>
      </c>
      <c r="AW745" s="12">
        <f>IF(AB745=AP745,1,0)</f>
        <v>1</v>
      </c>
      <c r="AX745" s="12">
        <f>IF(AC745=AQ745,1,0)</f>
        <v>1</v>
      </c>
      <c r="AY745" s="12">
        <f>IF(AD745=AR745,1,0)</f>
        <v>1</v>
      </c>
      <c r="AZ745" s="12">
        <f>IF(AE745=AS745,1,0)</f>
        <v>1</v>
      </c>
      <c r="BA745" t="s">
        <v>3031</v>
      </c>
      <c r="BB745" s="12">
        <v>0</v>
      </c>
    </row>
    <row r="746" spans="1:55" x14ac:dyDescent="0.25">
      <c r="A746" s="12">
        <v>757</v>
      </c>
      <c r="B746" s="12">
        <v>745</v>
      </c>
      <c r="C746" s="12">
        <v>0</v>
      </c>
      <c r="D746" t="s">
        <v>509</v>
      </c>
      <c r="E746" s="35" t="s">
        <v>3348</v>
      </c>
      <c r="F746" s="12">
        <v>1</v>
      </c>
      <c r="G746" t="s">
        <v>510</v>
      </c>
      <c r="H746">
        <v>1295</v>
      </c>
      <c r="I746">
        <v>1482</v>
      </c>
      <c r="J746" s="4">
        <v>100</v>
      </c>
      <c r="K746">
        <v>1295</v>
      </c>
      <c r="L746">
        <v>1</v>
      </c>
      <c r="M746">
        <v>1295</v>
      </c>
      <c r="N746">
        <v>19</v>
      </c>
      <c r="O746">
        <v>1313</v>
      </c>
      <c r="P746">
        <v>0</v>
      </c>
      <c r="Q746">
        <v>2392</v>
      </c>
      <c r="R746" s="12">
        <f>IF(LEFT(RIGHT(AE746,7),3)="HMT",1,0)</f>
        <v>0</v>
      </c>
      <c r="S746" s="12">
        <f>IF(J746&gt;99,1,0)</f>
        <v>1</v>
      </c>
      <c r="T746" s="12">
        <f>R746*S746</f>
        <v>0</v>
      </c>
      <c r="U746" s="12">
        <f>IF(LEFT(RIGHT(AE746,7),3)="HMT",0,1)</f>
        <v>1</v>
      </c>
      <c r="V746" s="12">
        <f>S746*U746</f>
        <v>1</v>
      </c>
      <c r="W746" s="12">
        <f>IF(J746&lt;98.5,1,0)</f>
        <v>0</v>
      </c>
      <c r="X746" s="12">
        <f>AZ746*W746</f>
        <v>0</v>
      </c>
      <c r="Y746" t="s">
        <v>1585</v>
      </c>
      <c r="Z746" t="s">
        <v>2393</v>
      </c>
      <c r="AA746" s="21" t="s">
        <v>2394</v>
      </c>
      <c r="AB746" s="21" t="s">
        <v>2436</v>
      </c>
      <c r="AC746" t="s">
        <v>2437</v>
      </c>
      <c r="AD746" t="s">
        <v>2438</v>
      </c>
      <c r="AE746" t="s">
        <v>2439</v>
      </c>
      <c r="AF746" t="s">
        <v>1585</v>
      </c>
      <c r="AG746" t="s">
        <v>2393</v>
      </c>
      <c r="AH746" s="21" t="s">
        <v>2394</v>
      </c>
      <c r="AI746" s="21" t="s">
        <v>2436</v>
      </c>
      <c r="AJ746" t="s">
        <v>2437</v>
      </c>
      <c r="AK746" t="s">
        <v>2438</v>
      </c>
      <c r="AL746" t="s">
        <v>2439</v>
      </c>
      <c r="AM746" t="s">
        <v>1585</v>
      </c>
      <c r="AN746" t="s">
        <v>2393</v>
      </c>
      <c r="AO746" s="21" t="s">
        <v>2394</v>
      </c>
      <c r="AP746" s="21" t="s">
        <v>2436</v>
      </c>
      <c r="AQ746" t="s">
        <v>2437</v>
      </c>
      <c r="AR746" t="s">
        <v>2438</v>
      </c>
      <c r="AS746" t="s">
        <v>2439</v>
      </c>
      <c r="AT746" s="4">
        <v>100</v>
      </c>
      <c r="AU746" s="12">
        <f>IF(Z746=AN746,1,0)</f>
        <v>1</v>
      </c>
      <c r="AV746" s="12">
        <f>IF(AA746=AO746,1,0)</f>
        <v>1</v>
      </c>
      <c r="AW746" s="12">
        <f>IF(AB746=AP746,1,0)</f>
        <v>1</v>
      </c>
      <c r="AX746" s="12">
        <f>IF(AC746=AQ746,1,0)</f>
        <v>1</v>
      </c>
      <c r="AY746" s="12">
        <f>IF(AD746=AR746,1,0)</f>
        <v>1</v>
      </c>
      <c r="AZ746" s="12">
        <f>IF(AE746=AS746,1,0)</f>
        <v>1</v>
      </c>
      <c r="BA746" t="s">
        <v>3031</v>
      </c>
      <c r="BB746" s="12">
        <v>0</v>
      </c>
    </row>
    <row r="747" spans="1:55" x14ac:dyDescent="0.25">
      <c r="A747" s="12">
        <v>758</v>
      </c>
      <c r="B747" s="12">
        <v>746</v>
      </c>
      <c r="C747" s="12">
        <v>0</v>
      </c>
      <c r="D747" t="s">
        <v>511</v>
      </c>
      <c r="E747" s="35" t="s">
        <v>3349</v>
      </c>
      <c r="F747" s="12">
        <v>1</v>
      </c>
      <c r="G747" t="s">
        <v>512</v>
      </c>
      <c r="H747">
        <v>1291</v>
      </c>
      <c r="I747">
        <v>1482</v>
      </c>
      <c r="J747" s="4">
        <v>100</v>
      </c>
      <c r="K747">
        <v>1291</v>
      </c>
      <c r="L747">
        <v>1</v>
      </c>
      <c r="M747">
        <v>1291</v>
      </c>
      <c r="N747">
        <v>21</v>
      </c>
      <c r="O747">
        <v>1311</v>
      </c>
      <c r="P747">
        <v>0</v>
      </c>
      <c r="Q747">
        <v>2385</v>
      </c>
      <c r="R747" s="12">
        <f>IF(LEFT(RIGHT(AE747,7),3)="HMT",1,0)</f>
        <v>0</v>
      </c>
      <c r="S747" s="12">
        <f>IF(J747&gt;99,1,0)</f>
        <v>1</v>
      </c>
      <c r="T747" s="12">
        <f>R747*S747</f>
        <v>0</v>
      </c>
      <c r="U747" s="12">
        <f>IF(LEFT(RIGHT(AE747,7),3)="HMT",0,1)</f>
        <v>1</v>
      </c>
      <c r="V747" s="12">
        <f>S747*U747</f>
        <v>1</v>
      </c>
      <c r="W747" s="12">
        <f>IF(J747&lt;98.5,1,0)</f>
        <v>0</v>
      </c>
      <c r="X747" s="12">
        <f>AZ747*W747</f>
        <v>0</v>
      </c>
      <c r="Y747" t="s">
        <v>1585</v>
      </c>
      <c r="Z747" t="s">
        <v>2393</v>
      </c>
      <c r="AA747" s="21" t="s">
        <v>2394</v>
      </c>
      <c r="AB747" s="21" t="s">
        <v>2436</v>
      </c>
      <c r="AC747" t="s">
        <v>2437</v>
      </c>
      <c r="AD747" t="s">
        <v>2438</v>
      </c>
      <c r="AE747" t="s">
        <v>2440</v>
      </c>
      <c r="AF747" t="s">
        <v>1585</v>
      </c>
      <c r="AG747" t="s">
        <v>2393</v>
      </c>
      <c r="AH747" s="21" t="s">
        <v>2394</v>
      </c>
      <c r="AI747" s="21" t="s">
        <v>2436</v>
      </c>
      <c r="AJ747" t="s">
        <v>2437</v>
      </c>
      <c r="AK747" t="s">
        <v>2438</v>
      </c>
      <c r="AL747" t="s">
        <v>2440</v>
      </c>
      <c r="AM747" t="s">
        <v>1585</v>
      </c>
      <c r="AN747" t="s">
        <v>2393</v>
      </c>
      <c r="AO747" s="21" t="s">
        <v>2394</v>
      </c>
      <c r="AP747" s="21" t="s">
        <v>2436</v>
      </c>
      <c r="AQ747" t="s">
        <v>2437</v>
      </c>
      <c r="AR747" t="s">
        <v>2438</v>
      </c>
      <c r="AS747" t="s">
        <v>2440</v>
      </c>
      <c r="AT747" s="4">
        <v>100</v>
      </c>
      <c r="AU747" s="12">
        <f>IF(Z747=AN747,1,0)</f>
        <v>1</v>
      </c>
      <c r="AV747" s="12">
        <f>IF(AA747=AO747,1,0)</f>
        <v>1</v>
      </c>
      <c r="AW747" s="12">
        <f>IF(AB747=AP747,1,0)</f>
        <v>1</v>
      </c>
      <c r="AX747" s="12">
        <f>IF(AC747=AQ747,1,0)</f>
        <v>1</v>
      </c>
      <c r="AY747" s="12">
        <f>IF(AD747=AR747,1,0)</f>
        <v>1</v>
      </c>
      <c r="AZ747" s="12">
        <f>IF(AE747=AS747,1,0)</f>
        <v>1</v>
      </c>
      <c r="BA747" t="s">
        <v>3031</v>
      </c>
      <c r="BB747" s="12">
        <v>0</v>
      </c>
    </row>
    <row r="748" spans="1:55" x14ac:dyDescent="0.25">
      <c r="A748" s="12">
        <v>759</v>
      </c>
      <c r="B748" s="12">
        <v>747</v>
      </c>
      <c r="C748" s="12">
        <v>0</v>
      </c>
      <c r="D748" t="s">
        <v>422</v>
      </c>
      <c r="E748" s="35" t="s">
        <v>3303</v>
      </c>
      <c r="F748" s="12">
        <v>1</v>
      </c>
      <c r="G748" t="s">
        <v>423</v>
      </c>
      <c r="H748">
        <v>1293</v>
      </c>
      <c r="I748">
        <v>1445</v>
      </c>
      <c r="J748" s="7">
        <v>98.376000000000005</v>
      </c>
      <c r="K748">
        <v>1293</v>
      </c>
      <c r="L748">
        <v>1</v>
      </c>
      <c r="M748">
        <v>1293</v>
      </c>
      <c r="N748">
        <v>13</v>
      </c>
      <c r="O748">
        <v>1305</v>
      </c>
      <c r="P748">
        <v>0</v>
      </c>
      <c r="Q748">
        <v>2272</v>
      </c>
      <c r="R748" s="12">
        <f>IF(LEFT(RIGHT(AE748,7),3)="HMT",1,0)</f>
        <v>0</v>
      </c>
      <c r="S748" s="12">
        <f>IF(J748&gt;99,1,0)</f>
        <v>0</v>
      </c>
      <c r="T748" s="12">
        <f>R748*S748</f>
        <v>0</v>
      </c>
      <c r="U748" s="12">
        <f>IF(LEFT(RIGHT(AE748,7),3)="HMT",0,1)</f>
        <v>1</v>
      </c>
      <c r="V748" s="12">
        <f>S748*U748</f>
        <v>0</v>
      </c>
      <c r="W748" s="12">
        <f>IF(J748&lt;98.5,1,0)</f>
        <v>1</v>
      </c>
      <c r="X748" s="12">
        <f>AZ748*W748</f>
        <v>0</v>
      </c>
      <c r="Y748" t="s">
        <v>1585</v>
      </c>
      <c r="Z748" t="s">
        <v>2393</v>
      </c>
      <c r="AA748" t="s">
        <v>2394</v>
      </c>
      <c r="AB748" t="s">
        <v>2436</v>
      </c>
      <c r="AC748" s="21" t="s">
        <v>2441</v>
      </c>
      <c r="AD748" t="s">
        <v>2442</v>
      </c>
      <c r="AE748" t="s">
        <v>2443</v>
      </c>
      <c r="AF748" t="s">
        <v>1585</v>
      </c>
      <c r="AG748" t="s">
        <v>2393</v>
      </c>
      <c r="AH748" t="s">
        <v>2394</v>
      </c>
      <c r="AI748" t="s">
        <v>2436</v>
      </c>
      <c r="AJ748" s="21" t="s">
        <v>2441</v>
      </c>
      <c r="AK748" t="s">
        <v>2442</v>
      </c>
      <c r="AL748" t="s">
        <v>2443</v>
      </c>
      <c r="AM748" t="s">
        <v>1585</v>
      </c>
      <c r="AN748" t="s">
        <v>2393</v>
      </c>
      <c r="AO748" t="s">
        <v>2394</v>
      </c>
      <c r="AP748" t="s">
        <v>2945</v>
      </c>
      <c r="AQ748" s="21" t="s">
        <v>2955</v>
      </c>
      <c r="AR748" t="s">
        <v>2956</v>
      </c>
      <c r="AS748" t="s">
        <v>1603</v>
      </c>
      <c r="AT748" s="7">
        <v>98.376000000000005</v>
      </c>
      <c r="AU748" s="12">
        <f>IF(Z748=AN748,1,0)</f>
        <v>1</v>
      </c>
      <c r="AV748" s="12">
        <f>IF(AA748=AO748,1,0)</f>
        <v>1</v>
      </c>
      <c r="AW748" s="12">
        <f>IF(AB748=AP748,1,0)</f>
        <v>0</v>
      </c>
      <c r="AX748" s="12">
        <f>IF(AC748=AQ748,1,0)</f>
        <v>0</v>
      </c>
      <c r="AY748" s="12">
        <f>IF(AD748=AR748,1,0)</f>
        <v>0</v>
      </c>
      <c r="AZ748" s="12">
        <f>IF(AE748=AS748,1,0)</f>
        <v>0</v>
      </c>
      <c r="BA748" t="s">
        <v>3031</v>
      </c>
      <c r="BB748" s="12">
        <v>0</v>
      </c>
    </row>
    <row r="749" spans="1:55" x14ac:dyDescent="0.25">
      <c r="A749" s="12">
        <v>760</v>
      </c>
      <c r="B749" s="12">
        <v>748</v>
      </c>
      <c r="C749" s="12">
        <v>0</v>
      </c>
      <c r="D749" t="s">
        <v>1251</v>
      </c>
      <c r="E749" s="35" t="s">
        <v>3721</v>
      </c>
      <c r="F749" s="12">
        <v>1</v>
      </c>
      <c r="G749" t="s">
        <v>1252</v>
      </c>
      <c r="H749">
        <v>1289</v>
      </c>
      <c r="I749">
        <v>1408</v>
      </c>
      <c r="J749" s="4">
        <v>99.844999999999999</v>
      </c>
      <c r="K749">
        <v>1290</v>
      </c>
      <c r="L749">
        <v>1</v>
      </c>
      <c r="M749">
        <v>1289</v>
      </c>
      <c r="N749">
        <v>1</v>
      </c>
      <c r="O749">
        <v>1290</v>
      </c>
      <c r="P749">
        <v>0</v>
      </c>
      <c r="Q749">
        <v>2370</v>
      </c>
      <c r="R749" s="12">
        <f>IF(LEFT(RIGHT(AE749,7),3)="HMT",1,0)</f>
        <v>0</v>
      </c>
      <c r="S749" s="12">
        <f>IF(J749&gt;99,1,0)</f>
        <v>1</v>
      </c>
      <c r="T749" s="12">
        <f>R749*S749</f>
        <v>0</v>
      </c>
      <c r="U749" s="12">
        <f>IF(LEFT(RIGHT(AE749,7),3)="HMT",0,1)</f>
        <v>1</v>
      </c>
      <c r="V749" s="12">
        <f>S749*U749</f>
        <v>1</v>
      </c>
      <c r="W749" s="12">
        <f>IF(J749&lt;98.5,1,0)</f>
        <v>0</v>
      </c>
      <c r="X749" s="12">
        <f>AZ749*W749</f>
        <v>0</v>
      </c>
      <c r="Y749" t="s">
        <v>1585</v>
      </c>
      <c r="Z749" t="s">
        <v>2393</v>
      </c>
      <c r="AA749" t="s">
        <v>2394</v>
      </c>
      <c r="AB749" t="s">
        <v>2444</v>
      </c>
      <c r="AC749" t="s">
        <v>2445</v>
      </c>
      <c r="AD749" s="8" t="s">
        <v>2446</v>
      </c>
      <c r="AE749" s="8" t="s">
        <v>2447</v>
      </c>
      <c r="AF749" t="s">
        <v>1585</v>
      </c>
      <c r="AG749" t="s">
        <v>2393</v>
      </c>
      <c r="AH749" t="s">
        <v>2394</v>
      </c>
      <c r="AI749" t="s">
        <v>2444</v>
      </c>
      <c r="AJ749" t="s">
        <v>2445</v>
      </c>
      <c r="AK749" s="39" t="s">
        <v>2957</v>
      </c>
      <c r="AL749" s="39" t="s">
        <v>2958</v>
      </c>
      <c r="AM749" t="s">
        <v>1585</v>
      </c>
      <c r="AN749" t="s">
        <v>2393</v>
      </c>
      <c r="AO749" t="s">
        <v>2394</v>
      </c>
      <c r="AP749" t="s">
        <v>2444</v>
      </c>
      <c r="AQ749" t="s">
        <v>2445</v>
      </c>
      <c r="AR749" s="14" t="s">
        <v>2957</v>
      </c>
      <c r="AS749" s="14" t="s">
        <v>2958</v>
      </c>
      <c r="AT749" s="4">
        <v>99.844999999999999</v>
      </c>
      <c r="AU749" s="12">
        <f>IF(Z749=AN749,1,0)</f>
        <v>1</v>
      </c>
      <c r="AV749" s="12">
        <f>IF(AA749=AO749,1,0)</f>
        <v>1</v>
      </c>
      <c r="AW749" s="12">
        <f>IF(AB749=AP749,1,0)</f>
        <v>1</v>
      </c>
      <c r="AX749" s="12">
        <f>IF(AC749=AQ749,1,0)</f>
        <v>1</v>
      </c>
      <c r="AY749" s="12">
        <f>IF(AD749=AR749,1,0)</f>
        <v>0</v>
      </c>
      <c r="AZ749" s="12">
        <f>IF(AE749=AS749,1,0)</f>
        <v>0</v>
      </c>
      <c r="BA749" t="s">
        <v>3031</v>
      </c>
      <c r="BB749" s="12">
        <v>0</v>
      </c>
    </row>
    <row r="750" spans="1:55" x14ac:dyDescent="0.25">
      <c r="A750" s="12">
        <v>761</v>
      </c>
      <c r="B750" s="12">
        <v>749</v>
      </c>
      <c r="C750" s="12">
        <v>0</v>
      </c>
      <c r="D750" t="s">
        <v>706</v>
      </c>
      <c r="E750" s="35" t="s">
        <v>3441</v>
      </c>
      <c r="F750" s="12">
        <v>1</v>
      </c>
      <c r="G750" t="s">
        <v>707</v>
      </c>
      <c r="H750">
        <v>1291</v>
      </c>
      <c r="I750">
        <v>1396</v>
      </c>
      <c r="J750" s="4">
        <v>100</v>
      </c>
      <c r="K750">
        <v>1291</v>
      </c>
      <c r="L750">
        <v>1</v>
      </c>
      <c r="M750">
        <v>1291</v>
      </c>
      <c r="N750">
        <v>22</v>
      </c>
      <c r="O750">
        <v>1312</v>
      </c>
      <c r="P750">
        <v>0</v>
      </c>
      <c r="Q750">
        <v>2385</v>
      </c>
      <c r="R750" s="12">
        <f>IF(LEFT(RIGHT(AE750,7),3)="HMT",1,0)</f>
        <v>0</v>
      </c>
      <c r="S750" s="12">
        <f>IF(J750&gt;99,1,0)</f>
        <v>1</v>
      </c>
      <c r="T750" s="12">
        <f>R750*S750</f>
        <v>0</v>
      </c>
      <c r="U750" s="12">
        <f>IF(LEFT(RIGHT(AE750,7),3)="HMT",0,1)</f>
        <v>1</v>
      </c>
      <c r="V750" s="12">
        <f>S750*U750</f>
        <v>1</v>
      </c>
      <c r="W750" s="12">
        <f>IF(J750&lt;98.5,1,0)</f>
        <v>0</v>
      </c>
      <c r="X750" s="12">
        <f>AZ750*W750</f>
        <v>0</v>
      </c>
      <c r="Y750" t="s">
        <v>1585</v>
      </c>
      <c r="Z750" t="s">
        <v>2393</v>
      </c>
      <c r="AA750" t="s">
        <v>2394</v>
      </c>
      <c r="AB750" t="s">
        <v>2444</v>
      </c>
      <c r="AC750" s="21" t="s">
        <v>2448</v>
      </c>
      <c r="AD750" t="s">
        <v>2449</v>
      </c>
      <c r="AE750" t="s">
        <v>2450</v>
      </c>
      <c r="AF750" t="s">
        <v>1585</v>
      </c>
      <c r="AG750" t="s">
        <v>2393</v>
      </c>
      <c r="AH750" t="s">
        <v>2394</v>
      </c>
      <c r="AI750" t="s">
        <v>2444</v>
      </c>
      <c r="AJ750" s="21" t="s">
        <v>2448</v>
      </c>
      <c r="AK750" t="s">
        <v>2449</v>
      </c>
      <c r="AL750" t="s">
        <v>2450</v>
      </c>
      <c r="AM750" t="s">
        <v>1585</v>
      </c>
      <c r="AN750" t="s">
        <v>2393</v>
      </c>
      <c r="AO750" t="s">
        <v>2394</v>
      </c>
      <c r="AP750" t="s">
        <v>2444</v>
      </c>
      <c r="AQ750" s="21" t="s">
        <v>2448</v>
      </c>
      <c r="AR750" t="s">
        <v>2449</v>
      </c>
      <c r="AS750" t="s">
        <v>2450</v>
      </c>
      <c r="AT750" s="4">
        <v>100</v>
      </c>
      <c r="AU750" s="12">
        <f>IF(Z750=AN750,1,0)</f>
        <v>1</v>
      </c>
      <c r="AV750" s="12">
        <f>IF(AA750=AO750,1,0)</f>
        <v>1</v>
      </c>
      <c r="AW750" s="12">
        <f>IF(AB750=AP750,1,0)</f>
        <v>1</v>
      </c>
      <c r="AX750" s="12">
        <f>IF(AC750=AQ750,1,0)</f>
        <v>1</v>
      </c>
      <c r="AY750" s="12">
        <f>IF(AD750=AR750,1,0)</f>
        <v>1</v>
      </c>
      <c r="AZ750" s="12">
        <f>IF(AE750=AS750,1,0)</f>
        <v>1</v>
      </c>
      <c r="BA750" t="s">
        <v>3031</v>
      </c>
      <c r="BB750" s="12">
        <v>0</v>
      </c>
    </row>
    <row r="751" spans="1:55" x14ac:dyDescent="0.25">
      <c r="A751" s="12">
        <v>762</v>
      </c>
      <c r="B751" s="12">
        <v>750</v>
      </c>
      <c r="C751" s="12">
        <v>0</v>
      </c>
      <c r="D751" t="s">
        <v>24</v>
      </c>
      <c r="E751" s="35" t="s">
        <v>3133</v>
      </c>
      <c r="F751" s="12">
        <v>1</v>
      </c>
      <c r="G751" t="s">
        <v>25</v>
      </c>
      <c r="H751">
        <v>1290</v>
      </c>
      <c r="I751">
        <v>1478</v>
      </c>
      <c r="J751" s="4">
        <v>99.302000000000007</v>
      </c>
      <c r="K751">
        <v>1290</v>
      </c>
      <c r="L751">
        <v>1</v>
      </c>
      <c r="M751">
        <v>1290</v>
      </c>
      <c r="N751">
        <v>21</v>
      </c>
      <c r="O751">
        <v>1309</v>
      </c>
      <c r="P751">
        <v>0</v>
      </c>
      <c r="Q751">
        <v>2331</v>
      </c>
      <c r="R751" s="12">
        <f>IF(LEFT(RIGHT(AE751,7),3)="HMT",1,0)</f>
        <v>0</v>
      </c>
      <c r="S751" s="12">
        <f>IF(J751&gt;99,1,0)</f>
        <v>1</v>
      </c>
      <c r="T751" s="12">
        <f>R751*S751</f>
        <v>0</v>
      </c>
      <c r="U751" s="12">
        <f>IF(LEFT(RIGHT(AE751,7),3)="HMT",0,1)</f>
        <v>1</v>
      </c>
      <c r="V751" s="12">
        <f>S751*U751</f>
        <v>1</v>
      </c>
      <c r="W751" s="12">
        <f>IF(J751&lt;98.5,1,0)</f>
        <v>0</v>
      </c>
      <c r="X751" s="12">
        <f>AZ751*W751</f>
        <v>0</v>
      </c>
      <c r="Y751" t="s">
        <v>1585</v>
      </c>
      <c r="Z751" t="s">
        <v>2393</v>
      </c>
      <c r="AA751" t="s">
        <v>2394</v>
      </c>
      <c r="AB751" t="s">
        <v>2444</v>
      </c>
      <c r="AC751" s="8" t="s">
        <v>2448</v>
      </c>
      <c r="AD751" s="8" t="s">
        <v>2451</v>
      </c>
      <c r="AE751" t="s">
        <v>2452</v>
      </c>
      <c r="AF751" t="s">
        <v>1585</v>
      </c>
      <c r="AG751" t="s">
        <v>2393</v>
      </c>
      <c r="AH751" t="s">
        <v>2394</v>
      </c>
      <c r="AI751" t="s">
        <v>2444</v>
      </c>
      <c r="AJ751" s="39" t="s">
        <v>2445</v>
      </c>
      <c r="AK751" s="39" t="s">
        <v>2957</v>
      </c>
      <c r="AL751" t="s">
        <v>2452</v>
      </c>
      <c r="AM751" t="s">
        <v>1585</v>
      </c>
      <c r="AN751" t="s">
        <v>2393</v>
      </c>
      <c r="AO751" t="s">
        <v>2394</v>
      </c>
      <c r="AP751" t="s">
        <v>2444</v>
      </c>
      <c r="AQ751" s="14" t="s">
        <v>2445</v>
      </c>
      <c r="AR751" s="14" t="s">
        <v>2957</v>
      </c>
      <c r="AS751" t="s">
        <v>2452</v>
      </c>
      <c r="AT751" s="4">
        <v>99.302000000000007</v>
      </c>
      <c r="AU751" s="12">
        <f>IF(Z751=AN751,1,0)</f>
        <v>1</v>
      </c>
      <c r="AV751" s="12">
        <f>IF(AA751=AO751,1,0)</f>
        <v>1</v>
      </c>
      <c r="AW751" s="12">
        <f>IF(AB751=AP751,1,0)</f>
        <v>1</v>
      </c>
      <c r="AX751" s="12">
        <f>IF(AC751=AQ751,1,0)</f>
        <v>0</v>
      </c>
      <c r="AY751" s="12">
        <f>IF(AD751=AR751,1,0)</f>
        <v>0</v>
      </c>
      <c r="AZ751" s="12">
        <f>IF(AE751=AS751,1,0)</f>
        <v>1</v>
      </c>
      <c r="BA751" t="s">
        <v>3031</v>
      </c>
      <c r="BB751" s="12">
        <v>0</v>
      </c>
    </row>
    <row r="752" spans="1:55" x14ac:dyDescent="0.25">
      <c r="A752" s="12">
        <v>763</v>
      </c>
      <c r="B752" s="12">
        <v>751</v>
      </c>
      <c r="C752" s="12">
        <v>0</v>
      </c>
      <c r="D752" t="s">
        <v>16</v>
      </c>
      <c r="E752" s="35" t="s">
        <v>3129</v>
      </c>
      <c r="F752" s="12">
        <v>1</v>
      </c>
      <c r="G752" t="s">
        <v>17</v>
      </c>
      <c r="H752">
        <v>1289</v>
      </c>
      <c r="I752">
        <v>1477</v>
      </c>
      <c r="J752" s="5">
        <v>99.069000000000003</v>
      </c>
      <c r="K752">
        <v>1289</v>
      </c>
      <c r="L752">
        <v>1</v>
      </c>
      <c r="M752">
        <v>1289</v>
      </c>
      <c r="N752">
        <v>21</v>
      </c>
      <c r="O752">
        <v>1309</v>
      </c>
      <c r="P752">
        <v>0</v>
      </c>
      <c r="Q752">
        <v>2314</v>
      </c>
      <c r="R752" s="12">
        <f>IF(LEFT(RIGHT(AE752,7),3)="HMT",1,0)</f>
        <v>0</v>
      </c>
      <c r="S752" s="12">
        <f>IF(J752&gt;99,1,0)</f>
        <v>1</v>
      </c>
      <c r="T752" s="12">
        <f>R752*S752</f>
        <v>0</v>
      </c>
      <c r="U752" s="12">
        <f>IF(LEFT(RIGHT(AE752,7),3)="HMT",0,1)</f>
        <v>1</v>
      </c>
      <c r="V752" s="12">
        <f>S752*U752</f>
        <v>1</v>
      </c>
      <c r="W752" s="12">
        <f>IF(J752&lt;98.5,1,0)</f>
        <v>0</v>
      </c>
      <c r="X752" s="12">
        <f>AZ752*W752</f>
        <v>0</v>
      </c>
      <c r="Y752" t="s">
        <v>1585</v>
      </c>
      <c r="Z752" t="s">
        <v>2393</v>
      </c>
      <c r="AA752" t="s">
        <v>2394</v>
      </c>
      <c r="AB752" t="s">
        <v>2444</v>
      </c>
      <c r="AC752" t="s">
        <v>2448</v>
      </c>
      <c r="AD752" t="s">
        <v>2453</v>
      </c>
      <c r="AE752" s="8" t="s">
        <v>2454</v>
      </c>
      <c r="AF752" t="s">
        <v>1585</v>
      </c>
      <c r="AG752" t="s">
        <v>2393</v>
      </c>
      <c r="AH752" t="s">
        <v>2394</v>
      </c>
      <c r="AI752" t="s">
        <v>2444</v>
      </c>
      <c r="AJ752" t="s">
        <v>2448</v>
      </c>
      <c r="AK752" t="s">
        <v>2453</v>
      </c>
      <c r="AL752" s="39" t="s">
        <v>2959</v>
      </c>
      <c r="AM752" t="s">
        <v>1585</v>
      </c>
      <c r="AN752" t="s">
        <v>2393</v>
      </c>
      <c r="AO752" t="s">
        <v>2394</v>
      </c>
      <c r="AP752" t="s">
        <v>2444</v>
      </c>
      <c r="AQ752" t="s">
        <v>2448</v>
      </c>
      <c r="AR752" t="s">
        <v>2453</v>
      </c>
      <c r="AS752" s="14" t="s">
        <v>2959</v>
      </c>
      <c r="AT752" s="5">
        <v>99.069000000000003</v>
      </c>
      <c r="AU752" s="12">
        <f>IF(Z752=AN752,1,0)</f>
        <v>1</v>
      </c>
      <c r="AV752" s="12">
        <f>IF(AA752=AO752,1,0)</f>
        <v>1</v>
      </c>
      <c r="AW752" s="12">
        <f>IF(AB752=AP752,1,0)</f>
        <v>1</v>
      </c>
      <c r="AX752" s="12">
        <f>IF(AC752=AQ752,1,0)</f>
        <v>1</v>
      </c>
      <c r="AY752" s="12">
        <f>IF(AD752=AR752,1,0)</f>
        <v>1</v>
      </c>
      <c r="AZ752" s="12">
        <f>IF(AE752=AS752,1,0)</f>
        <v>0</v>
      </c>
      <c r="BA752" t="s">
        <v>3031</v>
      </c>
      <c r="BB752" s="12">
        <v>0</v>
      </c>
      <c r="BC752" t="s">
        <v>3088</v>
      </c>
    </row>
    <row r="753" spans="1:55" x14ac:dyDescent="0.25">
      <c r="A753" s="12">
        <v>764</v>
      </c>
      <c r="B753" s="12">
        <v>752</v>
      </c>
      <c r="C753" s="12">
        <v>0</v>
      </c>
      <c r="D753" t="s">
        <v>18</v>
      </c>
      <c r="E753" s="35" t="s">
        <v>3130</v>
      </c>
      <c r="F753" s="12">
        <v>1</v>
      </c>
      <c r="G753" t="s">
        <v>19</v>
      </c>
      <c r="H753">
        <v>1289</v>
      </c>
      <c r="I753">
        <v>1435</v>
      </c>
      <c r="J753" s="7">
        <v>98.215999999999994</v>
      </c>
      <c r="K753">
        <v>1289</v>
      </c>
      <c r="L753">
        <v>1</v>
      </c>
      <c r="M753">
        <v>1289</v>
      </c>
      <c r="N753">
        <v>5</v>
      </c>
      <c r="O753">
        <v>1293</v>
      </c>
      <c r="P753">
        <v>0</v>
      </c>
      <c r="Q753">
        <v>2254</v>
      </c>
      <c r="R753" s="12">
        <f>IF(LEFT(RIGHT(AE753,7),3)="HMT",1,0)</f>
        <v>1</v>
      </c>
      <c r="S753" s="12">
        <f>IF(J753&gt;99,1,0)</f>
        <v>0</v>
      </c>
      <c r="T753" s="12">
        <f>R753*S753</f>
        <v>0</v>
      </c>
      <c r="U753" s="12">
        <f>IF(LEFT(RIGHT(AE753,7),3)="HMT",0,1)</f>
        <v>0</v>
      </c>
      <c r="V753" s="12">
        <f>S753*U753</f>
        <v>0</v>
      </c>
      <c r="W753" s="12">
        <f>IF(J753&lt;98.5,1,0)</f>
        <v>1</v>
      </c>
      <c r="X753" s="12">
        <f>AZ753*W753</f>
        <v>0</v>
      </c>
      <c r="Y753" t="s">
        <v>1585</v>
      </c>
      <c r="Z753" t="s">
        <v>2393</v>
      </c>
      <c r="AA753" t="s">
        <v>2394</v>
      </c>
      <c r="AB753" t="s">
        <v>2444</v>
      </c>
      <c r="AC753" t="s">
        <v>2448</v>
      </c>
      <c r="AD753" t="s">
        <v>2453</v>
      </c>
      <c r="AE753" s="14" t="s">
        <v>2455</v>
      </c>
      <c r="AF753" t="s">
        <v>1585</v>
      </c>
      <c r="AG753" t="s">
        <v>2393</v>
      </c>
      <c r="AH753" t="s">
        <v>2394</v>
      </c>
      <c r="AI753" t="s">
        <v>2444</v>
      </c>
      <c r="AJ753" t="s">
        <v>2448</v>
      </c>
      <c r="AK753" t="s">
        <v>2453</v>
      </c>
      <c r="AL753" s="15" t="s">
        <v>2455</v>
      </c>
      <c r="AM753" t="s">
        <v>1585</v>
      </c>
      <c r="AN753" t="s">
        <v>2393</v>
      </c>
      <c r="AO753" t="s">
        <v>2394</v>
      </c>
      <c r="AP753" t="s">
        <v>2444</v>
      </c>
      <c r="AQ753" t="s">
        <v>2448</v>
      </c>
      <c r="AR753" t="s">
        <v>2453</v>
      </c>
      <c r="AS753" t="s">
        <v>2943</v>
      </c>
      <c r="AT753" s="7">
        <v>98.215999999999994</v>
      </c>
      <c r="AU753" s="12">
        <f>IF(Z753=AN753,1,0)</f>
        <v>1</v>
      </c>
      <c r="AV753" s="12">
        <f>IF(AA753=AO753,1,0)</f>
        <v>1</v>
      </c>
      <c r="AW753" s="12">
        <f>IF(AB753=AP753,1,0)</f>
        <v>1</v>
      </c>
      <c r="AX753" s="12">
        <f>IF(AC753=AQ753,1,0)</f>
        <v>1</v>
      </c>
      <c r="AY753" s="12">
        <f>IF(AD753=AR753,1,0)</f>
        <v>1</v>
      </c>
      <c r="AZ753" s="12">
        <f>IF(AE753=AS753,1,0)</f>
        <v>0</v>
      </c>
      <c r="BA753" t="s">
        <v>3031</v>
      </c>
      <c r="BB753" s="12">
        <v>0</v>
      </c>
    </row>
    <row r="754" spans="1:55" x14ac:dyDescent="0.25">
      <c r="A754" s="12">
        <v>765</v>
      </c>
      <c r="B754" s="12">
        <v>753</v>
      </c>
      <c r="C754" s="12">
        <v>0</v>
      </c>
      <c r="D754" t="s">
        <v>22</v>
      </c>
      <c r="E754" s="35" t="s">
        <v>3132</v>
      </c>
      <c r="F754" s="12">
        <v>1</v>
      </c>
      <c r="G754" t="s">
        <v>23</v>
      </c>
      <c r="H754">
        <v>1291</v>
      </c>
      <c r="I754">
        <v>1457</v>
      </c>
      <c r="J754" s="6">
        <v>98.760999999999996</v>
      </c>
      <c r="K754">
        <v>1291</v>
      </c>
      <c r="L754">
        <v>1</v>
      </c>
      <c r="M754">
        <v>1291</v>
      </c>
      <c r="N754">
        <v>36</v>
      </c>
      <c r="O754">
        <v>1326</v>
      </c>
      <c r="P754">
        <v>0</v>
      </c>
      <c r="Q754">
        <v>2296</v>
      </c>
      <c r="R754" s="12">
        <f>IF(LEFT(RIGHT(AE754,7),3)="HMT",1,0)</f>
        <v>1</v>
      </c>
      <c r="S754" s="12">
        <f>IF(J754&gt;99,1,0)</f>
        <v>0</v>
      </c>
      <c r="T754" s="12">
        <f>R754*S754</f>
        <v>0</v>
      </c>
      <c r="U754" s="12">
        <f>IF(LEFT(RIGHT(AE754,7),3)="HMT",0,1)</f>
        <v>0</v>
      </c>
      <c r="V754" s="12">
        <f>S754*U754</f>
        <v>0</v>
      </c>
      <c r="W754" s="12">
        <f>IF(J754&lt;98.5,1,0)</f>
        <v>0</v>
      </c>
      <c r="X754" s="12">
        <f>AZ754*W754</f>
        <v>0</v>
      </c>
      <c r="Y754" t="s">
        <v>1585</v>
      </c>
      <c r="Z754" t="s">
        <v>2393</v>
      </c>
      <c r="AA754" t="s">
        <v>2394</v>
      </c>
      <c r="AB754" t="s">
        <v>2444</v>
      </c>
      <c r="AC754" t="s">
        <v>2448</v>
      </c>
      <c r="AD754" s="8" t="s">
        <v>2453</v>
      </c>
      <c r="AE754" s="8" t="s">
        <v>2456</v>
      </c>
      <c r="AF754" t="s">
        <v>1585</v>
      </c>
      <c r="AG754" t="s">
        <v>2393</v>
      </c>
      <c r="AH754" t="s">
        <v>2394</v>
      </c>
      <c r="AI754" t="s">
        <v>2444</v>
      </c>
      <c r="AJ754" t="s">
        <v>2448</v>
      </c>
      <c r="AK754" s="39" t="s">
        <v>2449</v>
      </c>
      <c r="AL754" s="39" t="s">
        <v>2960</v>
      </c>
      <c r="AM754" t="s">
        <v>1585</v>
      </c>
      <c r="AN754" t="s">
        <v>2393</v>
      </c>
      <c r="AO754" t="s">
        <v>2394</v>
      </c>
      <c r="AP754" t="s">
        <v>2444</v>
      </c>
      <c r="AQ754" t="s">
        <v>2448</v>
      </c>
      <c r="AR754" s="14" t="s">
        <v>2449</v>
      </c>
      <c r="AS754" s="14" t="s">
        <v>2960</v>
      </c>
      <c r="AT754" s="6">
        <v>98.760999999999996</v>
      </c>
      <c r="AU754" s="12">
        <f>IF(Z754=AN754,1,0)</f>
        <v>1</v>
      </c>
      <c r="AV754" s="12">
        <f>IF(AA754=AO754,1,0)</f>
        <v>1</v>
      </c>
      <c r="AW754" s="12">
        <f>IF(AB754=AP754,1,0)</f>
        <v>1</v>
      </c>
      <c r="AX754" s="12">
        <f>IF(AC754=AQ754,1,0)</f>
        <v>1</v>
      </c>
      <c r="AY754" s="12">
        <f>IF(AD754=AR754,1,0)</f>
        <v>0</v>
      </c>
      <c r="AZ754" s="12">
        <f>IF(AE754=AS754,1,0)</f>
        <v>0</v>
      </c>
      <c r="BA754" t="s">
        <v>3031</v>
      </c>
      <c r="BB754" s="25">
        <v>1</v>
      </c>
    </row>
    <row r="755" spans="1:55" x14ac:dyDescent="0.25">
      <c r="A755" s="12">
        <v>766</v>
      </c>
      <c r="B755" s="12">
        <v>754</v>
      </c>
      <c r="C755" s="12">
        <v>0</v>
      </c>
      <c r="D755" t="s">
        <v>708</v>
      </c>
      <c r="E755" s="35" t="s">
        <v>3442</v>
      </c>
      <c r="F755" s="12">
        <v>1</v>
      </c>
      <c r="G755" t="s">
        <v>709</v>
      </c>
      <c r="H755">
        <v>1335</v>
      </c>
      <c r="I755">
        <v>1456</v>
      </c>
      <c r="J755" s="4">
        <v>99.924999999999997</v>
      </c>
      <c r="K755">
        <v>1335</v>
      </c>
      <c r="L755">
        <v>1</v>
      </c>
      <c r="M755">
        <v>1335</v>
      </c>
      <c r="N755">
        <v>1</v>
      </c>
      <c r="O755">
        <v>1335</v>
      </c>
      <c r="P755">
        <v>0</v>
      </c>
      <c r="Q755">
        <v>2462</v>
      </c>
      <c r="R755" s="12">
        <f>IF(LEFT(RIGHT(AE755,7),3)="HMT",1,0)</f>
        <v>0</v>
      </c>
      <c r="S755" s="12">
        <f>IF(J755&gt;99,1,0)</f>
        <v>1</v>
      </c>
      <c r="T755" s="12">
        <f>R755*S755</f>
        <v>0</v>
      </c>
      <c r="U755" s="12">
        <f>IF(LEFT(RIGHT(AE755,7),3)="HMT",0,1)</f>
        <v>1</v>
      </c>
      <c r="V755" s="12">
        <f>S755*U755</f>
        <v>1</v>
      </c>
      <c r="W755" s="12">
        <f>IF(J755&lt;98.5,1,0)</f>
        <v>0</v>
      </c>
      <c r="X755" s="12">
        <f>AZ755*W755</f>
        <v>0</v>
      </c>
      <c r="Y755" t="s">
        <v>1585</v>
      </c>
      <c r="Z755" t="s">
        <v>2393</v>
      </c>
      <c r="AA755" t="s">
        <v>2457</v>
      </c>
      <c r="AB755" t="s">
        <v>2458</v>
      </c>
      <c r="AC755" t="s">
        <v>2459</v>
      </c>
      <c r="AD755" t="s">
        <v>2460</v>
      </c>
      <c r="AE755" s="14" t="s">
        <v>2461</v>
      </c>
      <c r="AF755" t="s">
        <v>1585</v>
      </c>
      <c r="AG755" t="s">
        <v>2393</v>
      </c>
      <c r="AH755" t="s">
        <v>2457</v>
      </c>
      <c r="AI755" t="s">
        <v>2458</v>
      </c>
      <c r="AJ755" t="s">
        <v>2459</v>
      </c>
      <c r="AK755" s="15" t="s">
        <v>2460</v>
      </c>
      <c r="AL755" s="15" t="s">
        <v>2461</v>
      </c>
      <c r="AM755" t="s">
        <v>1585</v>
      </c>
      <c r="AN755" t="s">
        <v>2393</v>
      </c>
      <c r="AO755" t="s">
        <v>2457</v>
      </c>
      <c r="AP755" t="s">
        <v>2458</v>
      </c>
      <c r="AQ755" t="s">
        <v>2459</v>
      </c>
      <c r="AR755" t="s">
        <v>2460</v>
      </c>
      <c r="AS755" s="8" t="s">
        <v>2499</v>
      </c>
      <c r="AT755" s="4">
        <v>99.924999999999997</v>
      </c>
      <c r="AU755" s="12">
        <f>IF(Z755=AN755,1,0)</f>
        <v>1</v>
      </c>
      <c r="AV755" s="12">
        <f>IF(AA755=AO755,1,0)</f>
        <v>1</v>
      </c>
      <c r="AW755" s="12">
        <f>IF(AB755=AP755,1,0)</f>
        <v>1</v>
      </c>
      <c r="AX755" s="12">
        <f>IF(AC755=AQ755,1,0)</f>
        <v>1</v>
      </c>
      <c r="AY755" s="12">
        <f>IF(AD755=AR755,1,0)</f>
        <v>1</v>
      </c>
      <c r="AZ755" s="12">
        <f>IF(AE755=AS755,1,0)</f>
        <v>0</v>
      </c>
      <c r="BA755" t="s">
        <v>3031</v>
      </c>
      <c r="BB755" s="12">
        <v>0</v>
      </c>
      <c r="BC755" t="s">
        <v>3903</v>
      </c>
    </row>
    <row r="756" spans="1:55" x14ac:dyDescent="0.25">
      <c r="A756" s="12">
        <v>767</v>
      </c>
      <c r="B756" s="12">
        <v>755</v>
      </c>
      <c r="C756" s="12">
        <v>0</v>
      </c>
      <c r="D756" t="s">
        <v>1361</v>
      </c>
      <c r="E756" s="35" t="s">
        <v>3776</v>
      </c>
      <c r="F756" s="12">
        <v>1</v>
      </c>
      <c r="G756" t="s">
        <v>1362</v>
      </c>
      <c r="H756">
        <v>1335</v>
      </c>
      <c r="I756">
        <v>1456</v>
      </c>
      <c r="J756" s="4">
        <v>99.775000000000006</v>
      </c>
      <c r="K756">
        <v>1335</v>
      </c>
      <c r="L756">
        <v>1</v>
      </c>
      <c r="M756">
        <v>1335</v>
      </c>
      <c r="N756">
        <v>1</v>
      </c>
      <c r="O756">
        <v>1335</v>
      </c>
      <c r="P756">
        <v>0</v>
      </c>
      <c r="Q756">
        <v>2449</v>
      </c>
      <c r="R756" s="12">
        <f>IF(LEFT(RIGHT(AE756,7),3)="HMT",1,0)</f>
        <v>0</v>
      </c>
      <c r="S756" s="12">
        <f>IF(J756&gt;99,1,0)</f>
        <v>1</v>
      </c>
      <c r="T756" s="12">
        <f>R756*S756</f>
        <v>0</v>
      </c>
      <c r="U756" s="12">
        <f>IF(LEFT(RIGHT(AE756,7),3)="HMT",0,1)</f>
        <v>1</v>
      </c>
      <c r="V756" s="12">
        <f>S756*U756</f>
        <v>1</v>
      </c>
      <c r="W756" s="12">
        <f>IF(J756&lt;98.5,1,0)</f>
        <v>0</v>
      </c>
      <c r="X756" s="12">
        <f>AZ756*W756</f>
        <v>0</v>
      </c>
      <c r="Y756" t="s">
        <v>1585</v>
      </c>
      <c r="Z756" t="s">
        <v>2393</v>
      </c>
      <c r="AA756" t="s">
        <v>2457</v>
      </c>
      <c r="AB756" t="s">
        <v>2458</v>
      </c>
      <c r="AC756" s="21" t="s">
        <v>2459</v>
      </c>
      <c r="AD756" t="s">
        <v>2462</v>
      </c>
      <c r="AE756" t="s">
        <v>2463</v>
      </c>
      <c r="AF756" t="s">
        <v>1585</v>
      </c>
      <c r="AG756" t="s">
        <v>2393</v>
      </c>
      <c r="AH756" t="s">
        <v>2457</v>
      </c>
      <c r="AI756" t="s">
        <v>2458</v>
      </c>
      <c r="AJ756" s="21" t="s">
        <v>2459</v>
      </c>
      <c r="AK756" t="s">
        <v>2462</v>
      </c>
      <c r="AL756" t="s">
        <v>2463</v>
      </c>
      <c r="AM756" t="s">
        <v>1585</v>
      </c>
      <c r="AN756" t="s">
        <v>2393</v>
      </c>
      <c r="AO756" t="s">
        <v>2457</v>
      </c>
      <c r="AP756" t="s">
        <v>2458</v>
      </c>
      <c r="AQ756" s="21" t="s">
        <v>2459</v>
      </c>
      <c r="AR756" t="s">
        <v>2462</v>
      </c>
      <c r="AS756" t="s">
        <v>2961</v>
      </c>
      <c r="AT756" s="4">
        <v>99.775000000000006</v>
      </c>
      <c r="AU756" s="12">
        <f>IF(Z756=AN756,1,0)</f>
        <v>1</v>
      </c>
      <c r="AV756" s="12">
        <f>IF(AA756=AO756,1,0)</f>
        <v>1</v>
      </c>
      <c r="AW756" s="12">
        <f>IF(AB756=AP756,1,0)</f>
        <v>1</v>
      </c>
      <c r="AX756" s="12">
        <f>IF(AC756=AQ756,1,0)</f>
        <v>1</v>
      </c>
      <c r="AY756" s="12">
        <f>IF(AD756=AR756,1,0)</f>
        <v>1</v>
      </c>
      <c r="AZ756" s="12">
        <f>IF(AE756=AS756,1,0)</f>
        <v>0</v>
      </c>
      <c r="BA756" t="s">
        <v>3031</v>
      </c>
      <c r="BB756" s="12">
        <v>0</v>
      </c>
    </row>
    <row r="757" spans="1:55" x14ac:dyDescent="0.25">
      <c r="A757" s="12">
        <v>768</v>
      </c>
      <c r="B757" s="12">
        <v>756</v>
      </c>
      <c r="C757" s="12">
        <v>0</v>
      </c>
      <c r="D757" t="s">
        <v>990</v>
      </c>
      <c r="E757" s="35" t="s">
        <v>3590</v>
      </c>
      <c r="F757" s="12">
        <v>1</v>
      </c>
      <c r="G757" t="s">
        <v>991</v>
      </c>
      <c r="H757">
        <v>1337</v>
      </c>
      <c r="I757">
        <v>1462</v>
      </c>
      <c r="J757" s="4">
        <v>100</v>
      </c>
      <c r="K757">
        <v>1337</v>
      </c>
      <c r="L757">
        <v>1</v>
      </c>
      <c r="M757">
        <v>1337</v>
      </c>
      <c r="N757">
        <v>19</v>
      </c>
      <c r="O757">
        <v>1355</v>
      </c>
      <c r="P757">
        <v>0</v>
      </c>
      <c r="Q757">
        <v>2470</v>
      </c>
      <c r="R757" s="12">
        <f>IF(LEFT(RIGHT(AE757,7),3)="HMT",1,0)</f>
        <v>0</v>
      </c>
      <c r="S757" s="12">
        <f>IF(J757&gt;99,1,0)</f>
        <v>1</v>
      </c>
      <c r="T757" s="12">
        <f>R757*S757</f>
        <v>0</v>
      </c>
      <c r="U757" s="12">
        <f>IF(LEFT(RIGHT(AE757,7),3)="HMT",0,1)</f>
        <v>1</v>
      </c>
      <c r="V757" s="12">
        <f>S757*U757</f>
        <v>1</v>
      </c>
      <c r="W757" s="12">
        <f>IF(J757&lt;98.5,1,0)</f>
        <v>0</v>
      </c>
      <c r="X757" s="12">
        <f>AZ757*W757</f>
        <v>0</v>
      </c>
      <c r="Y757" t="s">
        <v>1585</v>
      </c>
      <c r="Z757" t="s">
        <v>2393</v>
      </c>
      <c r="AA757" t="s">
        <v>2457</v>
      </c>
      <c r="AB757" t="s">
        <v>2458</v>
      </c>
      <c r="AC757" t="s">
        <v>2464</v>
      </c>
      <c r="AD757" t="s">
        <v>2465</v>
      </c>
      <c r="AE757" t="s">
        <v>2466</v>
      </c>
      <c r="AF757" t="s">
        <v>1585</v>
      </c>
      <c r="AG757" t="s">
        <v>2393</v>
      </c>
      <c r="AH757" t="s">
        <v>2457</v>
      </c>
      <c r="AI757" t="s">
        <v>2458</v>
      </c>
      <c r="AJ757" t="s">
        <v>2464</v>
      </c>
      <c r="AK757" t="s">
        <v>2465</v>
      </c>
      <c r="AL757" t="s">
        <v>2466</v>
      </c>
      <c r="AM757" t="s">
        <v>1585</v>
      </c>
      <c r="AN757" t="s">
        <v>2393</v>
      </c>
      <c r="AO757" t="s">
        <v>2457</v>
      </c>
      <c r="AP757" t="s">
        <v>2458</v>
      </c>
      <c r="AQ757" t="s">
        <v>2464</v>
      </c>
      <c r="AR757" t="s">
        <v>2465</v>
      </c>
      <c r="AS757" t="s">
        <v>2466</v>
      </c>
      <c r="AT757" s="4">
        <v>100</v>
      </c>
      <c r="AU757" s="12">
        <f>IF(Z757=AN757,1,0)</f>
        <v>1</v>
      </c>
      <c r="AV757" s="12">
        <f>IF(AA757=AO757,1,0)</f>
        <v>1</v>
      </c>
      <c r="AW757" s="12">
        <f>IF(AB757=AP757,1,0)</f>
        <v>1</v>
      </c>
      <c r="AX757" s="12">
        <f>IF(AC757=AQ757,1,0)</f>
        <v>1</v>
      </c>
      <c r="AY757" s="12">
        <f>IF(AD757=AR757,1,0)</f>
        <v>1</v>
      </c>
      <c r="AZ757" s="12">
        <f>IF(AE757=AS757,1,0)</f>
        <v>1</v>
      </c>
      <c r="BA757" t="s">
        <v>3031</v>
      </c>
      <c r="BB757" s="12">
        <v>0</v>
      </c>
    </row>
    <row r="758" spans="1:55" x14ac:dyDescent="0.25">
      <c r="A758" s="12">
        <v>769</v>
      </c>
      <c r="B758" s="12">
        <v>757</v>
      </c>
      <c r="C758" s="12">
        <v>0</v>
      </c>
      <c r="D758" t="s">
        <v>72</v>
      </c>
      <c r="E758" s="35" t="s">
        <v>3150</v>
      </c>
      <c r="F758" s="12">
        <v>1</v>
      </c>
      <c r="G758" t="s">
        <v>73</v>
      </c>
      <c r="H758">
        <v>1335</v>
      </c>
      <c r="I758">
        <v>1498</v>
      </c>
      <c r="J758" s="5">
        <v>99.028000000000006</v>
      </c>
      <c r="K758">
        <v>1337</v>
      </c>
      <c r="L758">
        <v>1</v>
      </c>
      <c r="M758">
        <v>1335</v>
      </c>
      <c r="N758">
        <v>22</v>
      </c>
      <c r="O758">
        <v>1357</v>
      </c>
      <c r="P758">
        <v>0</v>
      </c>
      <c r="Q758">
        <v>2394</v>
      </c>
      <c r="R758" s="12">
        <f>IF(LEFT(RIGHT(AE758,7),3)="HMT",1,0)</f>
        <v>0</v>
      </c>
      <c r="S758" s="12">
        <f>IF(J758&gt;99,1,0)</f>
        <v>1</v>
      </c>
      <c r="T758" s="12">
        <f>R758*S758</f>
        <v>0</v>
      </c>
      <c r="U758" s="12">
        <f>IF(LEFT(RIGHT(AE758,7),3)="HMT",0,1)</f>
        <v>1</v>
      </c>
      <c r="V758" s="12">
        <f>S758*U758</f>
        <v>1</v>
      </c>
      <c r="W758" s="12">
        <f>IF(J758&lt;98.5,1,0)</f>
        <v>0</v>
      </c>
      <c r="X758" s="12">
        <f>AZ758*W758</f>
        <v>0</v>
      </c>
      <c r="Y758" t="s">
        <v>1585</v>
      </c>
      <c r="Z758" t="s">
        <v>2393</v>
      </c>
      <c r="AA758" t="s">
        <v>2457</v>
      </c>
      <c r="AB758" t="s">
        <v>2458</v>
      </c>
      <c r="AC758" t="s">
        <v>2464</v>
      </c>
      <c r="AD758" t="s">
        <v>2467</v>
      </c>
      <c r="AE758" s="14" t="s">
        <v>2439</v>
      </c>
      <c r="AF758" t="s">
        <v>1585</v>
      </c>
      <c r="AG758" t="s">
        <v>2393</v>
      </c>
      <c r="AH758" t="s">
        <v>2457</v>
      </c>
      <c r="AI758" t="s">
        <v>2458</v>
      </c>
      <c r="AJ758" t="s">
        <v>2464</v>
      </c>
      <c r="AK758" t="s">
        <v>2467</v>
      </c>
      <c r="AL758" s="15" t="s">
        <v>2439</v>
      </c>
      <c r="AM758" t="s">
        <v>1585</v>
      </c>
      <c r="AN758" t="s">
        <v>2393</v>
      </c>
      <c r="AO758" t="s">
        <v>2457</v>
      </c>
      <c r="AP758" t="s">
        <v>2458</v>
      </c>
      <c r="AQ758" t="s">
        <v>2464</v>
      </c>
      <c r="AR758" s="8" t="s">
        <v>2467</v>
      </c>
      <c r="AS758" t="s">
        <v>2051</v>
      </c>
      <c r="AT758" s="5">
        <v>99.028000000000006</v>
      </c>
      <c r="AU758" s="12">
        <f>IF(Z758=AN758,1,0)</f>
        <v>1</v>
      </c>
      <c r="AV758" s="12">
        <f>IF(AA758=AO758,1,0)</f>
        <v>1</v>
      </c>
      <c r="AW758" s="12">
        <f>IF(AB758=AP758,1,0)</f>
        <v>1</v>
      </c>
      <c r="AX758" s="12">
        <f>IF(AC758=AQ758,1,0)</f>
        <v>1</v>
      </c>
      <c r="AY758" s="12">
        <f>IF(AD758=AR758,1,0)</f>
        <v>1</v>
      </c>
      <c r="AZ758" s="12">
        <f>IF(AE758=AS758,1,0)</f>
        <v>0</v>
      </c>
      <c r="BA758" t="s">
        <v>3031</v>
      </c>
      <c r="BB758" s="12">
        <v>0</v>
      </c>
    </row>
    <row r="759" spans="1:55" x14ac:dyDescent="0.25">
      <c r="A759" s="12">
        <v>770</v>
      </c>
      <c r="B759" s="12">
        <v>758</v>
      </c>
      <c r="C759" s="12">
        <v>0</v>
      </c>
      <c r="D759" t="s">
        <v>61</v>
      </c>
      <c r="E759" s="35" t="s">
        <v>3145</v>
      </c>
      <c r="F759" s="12">
        <v>1</v>
      </c>
      <c r="G759" t="s">
        <v>62</v>
      </c>
      <c r="H759">
        <v>1335</v>
      </c>
      <c r="I759">
        <v>1504</v>
      </c>
      <c r="J759" s="4">
        <v>100</v>
      </c>
      <c r="K759">
        <v>1333</v>
      </c>
      <c r="L759">
        <v>1</v>
      </c>
      <c r="M759">
        <v>1333</v>
      </c>
      <c r="N759">
        <v>1</v>
      </c>
      <c r="O759">
        <v>1333</v>
      </c>
      <c r="P759">
        <v>0</v>
      </c>
      <c r="Q759">
        <v>2462</v>
      </c>
      <c r="R759" s="12">
        <f>IF(LEFT(RIGHT(AE759,7),3)="HMT",1,0)</f>
        <v>0</v>
      </c>
      <c r="S759" s="12">
        <f>IF(J759&gt;99,1,0)</f>
        <v>1</v>
      </c>
      <c r="T759" s="12">
        <f>R759*S759</f>
        <v>0</v>
      </c>
      <c r="U759" s="12">
        <f>IF(LEFT(RIGHT(AE759,7),3)="HMT",0,1)</f>
        <v>1</v>
      </c>
      <c r="V759" s="12">
        <f>S759*U759</f>
        <v>1</v>
      </c>
      <c r="W759" s="12">
        <f>IF(J759&lt;98.5,1,0)</f>
        <v>0</v>
      </c>
      <c r="X759" s="12">
        <f>AZ759*W759</f>
        <v>0</v>
      </c>
      <c r="Y759" t="s">
        <v>1585</v>
      </c>
      <c r="Z759" t="s">
        <v>2393</v>
      </c>
      <c r="AA759" t="s">
        <v>2457</v>
      </c>
      <c r="AB759" t="s">
        <v>2458</v>
      </c>
      <c r="AC759" s="21" t="s">
        <v>2464</v>
      </c>
      <c r="AD759" t="s">
        <v>2468</v>
      </c>
      <c r="AE759" t="s">
        <v>2469</v>
      </c>
      <c r="AF759" t="s">
        <v>1585</v>
      </c>
      <c r="AG759" t="s">
        <v>2393</v>
      </c>
      <c r="AH759" t="s">
        <v>2457</v>
      </c>
      <c r="AI759" t="s">
        <v>2458</v>
      </c>
      <c r="AJ759" s="21" t="s">
        <v>2464</v>
      </c>
      <c r="AK759" t="s">
        <v>2468</v>
      </c>
      <c r="AL759" t="s">
        <v>2469</v>
      </c>
      <c r="AM759" t="s">
        <v>1585</v>
      </c>
      <c r="AN759" t="s">
        <v>2393</v>
      </c>
      <c r="AO759" t="s">
        <v>2457</v>
      </c>
      <c r="AP759" t="s">
        <v>2458</v>
      </c>
      <c r="AQ759" s="21" t="s">
        <v>2464</v>
      </c>
      <c r="AR759" s="21" t="s">
        <v>2468</v>
      </c>
      <c r="AS759" t="s">
        <v>2469</v>
      </c>
      <c r="AT759" s="4">
        <v>100</v>
      </c>
      <c r="AU759" s="12">
        <f>IF(Z759=AN759,1,0)</f>
        <v>1</v>
      </c>
      <c r="AV759" s="12">
        <f>IF(AA759=AO759,1,0)</f>
        <v>1</v>
      </c>
      <c r="AW759" s="12">
        <f>IF(AB759=AP759,1,0)</f>
        <v>1</v>
      </c>
      <c r="AX759" s="12">
        <f>IF(AC759=AQ759,1,0)</f>
        <v>1</v>
      </c>
      <c r="AY759" s="12">
        <f>IF(AD759=AR759,1,0)</f>
        <v>1</v>
      </c>
      <c r="AZ759" s="12">
        <f>IF(AE759=AS759,1,0)</f>
        <v>1</v>
      </c>
      <c r="BA759" t="s">
        <v>3031</v>
      </c>
      <c r="BB759" s="12">
        <v>0</v>
      </c>
    </row>
    <row r="760" spans="1:55" x14ac:dyDescent="0.25">
      <c r="A760" s="12">
        <v>771</v>
      </c>
      <c r="B760" s="12">
        <v>759</v>
      </c>
      <c r="C760" s="12">
        <v>0</v>
      </c>
      <c r="D760" t="s">
        <v>59</v>
      </c>
      <c r="E760" s="35" t="s">
        <v>3145</v>
      </c>
      <c r="F760" s="12">
        <v>2</v>
      </c>
      <c r="G760" t="s">
        <v>60</v>
      </c>
      <c r="H760">
        <v>1335</v>
      </c>
      <c r="I760">
        <v>1454</v>
      </c>
      <c r="J760" s="4">
        <v>99.551000000000002</v>
      </c>
      <c r="K760">
        <v>1335</v>
      </c>
      <c r="L760">
        <v>1</v>
      </c>
      <c r="M760">
        <v>1335</v>
      </c>
      <c r="N760">
        <v>2</v>
      </c>
      <c r="O760">
        <v>1336</v>
      </c>
      <c r="P760">
        <v>0</v>
      </c>
      <c r="Q760">
        <v>2433</v>
      </c>
      <c r="R760" s="12">
        <f>IF(LEFT(RIGHT(AE760,7),3)="HMT",1,0)</f>
        <v>0</v>
      </c>
      <c r="S760" s="12">
        <f>IF(J760&gt;99,1,0)</f>
        <v>1</v>
      </c>
      <c r="T760" s="12">
        <f>R760*S760</f>
        <v>0</v>
      </c>
      <c r="U760" s="12">
        <f>IF(LEFT(RIGHT(AE760,7),3)="HMT",0,1)</f>
        <v>1</v>
      </c>
      <c r="V760" s="12">
        <f>S760*U760</f>
        <v>1</v>
      </c>
      <c r="W760" s="12">
        <f>IF(J760&lt;98.5,1,0)</f>
        <v>0</v>
      </c>
      <c r="X760" s="12">
        <f>AZ760*W760</f>
        <v>0</v>
      </c>
      <c r="Y760" t="s">
        <v>1585</v>
      </c>
      <c r="Z760" t="s">
        <v>2393</v>
      </c>
      <c r="AA760" t="s">
        <v>2457</v>
      </c>
      <c r="AB760" t="s">
        <v>2458</v>
      </c>
      <c r="AC760" t="s">
        <v>2464</v>
      </c>
      <c r="AD760" t="s">
        <v>2468</v>
      </c>
      <c r="AE760" s="8" t="s">
        <v>2469</v>
      </c>
      <c r="AF760" t="s">
        <v>1585</v>
      </c>
      <c r="AG760" t="s">
        <v>2393</v>
      </c>
      <c r="AH760" t="s">
        <v>2457</v>
      </c>
      <c r="AI760" t="s">
        <v>2458</v>
      </c>
      <c r="AJ760" t="s">
        <v>2464</v>
      </c>
      <c r="AK760" t="s">
        <v>2468</v>
      </c>
      <c r="AL760" t="s">
        <v>2469</v>
      </c>
      <c r="AM760" t="s">
        <v>1585</v>
      </c>
      <c r="AN760" t="s">
        <v>2393</v>
      </c>
      <c r="AO760" t="s">
        <v>2457</v>
      </c>
      <c r="AP760" t="s">
        <v>2458</v>
      </c>
      <c r="AQ760" t="s">
        <v>2464</v>
      </c>
      <c r="AR760" t="s">
        <v>2468</v>
      </c>
      <c r="AS760" s="14" t="s">
        <v>1598</v>
      </c>
      <c r="AT760" s="4">
        <v>99.551000000000002</v>
      </c>
      <c r="AU760" s="12">
        <f>IF(Z760=AN760,1,0)</f>
        <v>1</v>
      </c>
      <c r="AV760" s="12">
        <f>IF(AA760=AO760,1,0)</f>
        <v>1</v>
      </c>
      <c r="AW760" s="12">
        <f>IF(AB760=AP760,1,0)</f>
        <v>1</v>
      </c>
      <c r="AX760" s="12">
        <f>IF(AC760=AQ760,1,0)</f>
        <v>1</v>
      </c>
      <c r="AY760" s="12">
        <f>IF(AD760=AR760,1,0)</f>
        <v>1</v>
      </c>
      <c r="AZ760" s="12">
        <f>IF(AE760=AS760,1,0)</f>
        <v>0</v>
      </c>
      <c r="BA760" s="28" t="s">
        <v>3062</v>
      </c>
      <c r="BB760" s="12">
        <v>0</v>
      </c>
      <c r="BC760" t="s">
        <v>3089</v>
      </c>
    </row>
    <row r="761" spans="1:55" x14ac:dyDescent="0.25">
      <c r="A761" s="12">
        <v>772</v>
      </c>
      <c r="B761" s="12">
        <v>760</v>
      </c>
      <c r="C761" s="12">
        <v>0</v>
      </c>
      <c r="D761" t="s">
        <v>1408</v>
      </c>
      <c r="E761" s="35" t="s">
        <v>3801</v>
      </c>
      <c r="F761" s="12">
        <v>1</v>
      </c>
      <c r="G761" t="s">
        <v>1409</v>
      </c>
      <c r="H761">
        <v>1342</v>
      </c>
      <c r="I761">
        <v>1491</v>
      </c>
      <c r="J761" s="4">
        <v>100</v>
      </c>
      <c r="K761">
        <v>1342</v>
      </c>
      <c r="L761">
        <v>1</v>
      </c>
      <c r="M761">
        <v>1342</v>
      </c>
      <c r="N761">
        <v>3</v>
      </c>
      <c r="O761">
        <v>1344</v>
      </c>
      <c r="P761">
        <v>0</v>
      </c>
      <c r="Q761">
        <v>2479</v>
      </c>
      <c r="R761" s="12">
        <f>IF(LEFT(RIGHT(AE761,7),3)="HMT",1,0)</f>
        <v>0</v>
      </c>
      <c r="S761" s="12">
        <f>IF(J761&gt;99,1,0)</f>
        <v>1</v>
      </c>
      <c r="T761" s="12">
        <f>R761*S761</f>
        <v>0</v>
      </c>
      <c r="U761" s="12">
        <f>IF(LEFT(RIGHT(AE761,7),3)="HMT",0,1)</f>
        <v>1</v>
      </c>
      <c r="V761" s="12">
        <f>S761*U761</f>
        <v>1</v>
      </c>
      <c r="W761" s="12">
        <f>IF(J761&lt;98.5,1,0)</f>
        <v>0</v>
      </c>
      <c r="X761" s="12">
        <f>AZ761*W761</f>
        <v>0</v>
      </c>
      <c r="Y761" t="s">
        <v>1585</v>
      </c>
      <c r="Z761" t="s">
        <v>2393</v>
      </c>
      <c r="AA761" t="s">
        <v>2457</v>
      </c>
      <c r="AB761" t="s">
        <v>2458</v>
      </c>
      <c r="AC761" s="21" t="s">
        <v>2464</v>
      </c>
      <c r="AD761" t="s">
        <v>2470</v>
      </c>
      <c r="AE761" t="s">
        <v>2471</v>
      </c>
      <c r="AF761" t="s">
        <v>1585</v>
      </c>
      <c r="AG761" t="s">
        <v>2393</v>
      </c>
      <c r="AH761" t="s">
        <v>2457</v>
      </c>
      <c r="AI761" t="s">
        <v>2458</v>
      </c>
      <c r="AJ761" s="21" t="s">
        <v>2464</v>
      </c>
      <c r="AK761" t="s">
        <v>2470</v>
      </c>
      <c r="AL761" t="s">
        <v>2471</v>
      </c>
      <c r="AM761" t="s">
        <v>1585</v>
      </c>
      <c r="AN761" t="s">
        <v>2393</v>
      </c>
      <c r="AO761" t="s">
        <v>2457</v>
      </c>
      <c r="AP761" t="s">
        <v>2458</v>
      </c>
      <c r="AQ761" s="21" t="s">
        <v>2464</v>
      </c>
      <c r="AR761" t="s">
        <v>2470</v>
      </c>
      <c r="AS761" t="s">
        <v>2471</v>
      </c>
      <c r="AT761" s="4">
        <v>100</v>
      </c>
      <c r="AU761" s="12">
        <f>IF(Z761=AN761,1,0)</f>
        <v>1</v>
      </c>
      <c r="AV761" s="12">
        <f>IF(AA761=AO761,1,0)</f>
        <v>1</v>
      </c>
      <c r="AW761" s="12">
        <f>IF(AB761=AP761,1,0)</f>
        <v>1</v>
      </c>
      <c r="AX761" s="12">
        <f>IF(AC761=AQ761,1,0)</f>
        <v>1</v>
      </c>
      <c r="AY761" s="12">
        <f>IF(AD761=AR761,1,0)</f>
        <v>1</v>
      </c>
      <c r="AZ761" s="12">
        <f>IF(AE761=AS761,1,0)</f>
        <v>1</v>
      </c>
      <c r="BA761" t="s">
        <v>3031</v>
      </c>
      <c r="BB761" s="12">
        <v>0</v>
      </c>
    </row>
    <row r="762" spans="1:55" x14ac:dyDescent="0.25">
      <c r="A762" s="12">
        <v>773</v>
      </c>
      <c r="B762" s="12">
        <v>761</v>
      </c>
      <c r="C762" s="12">
        <v>0</v>
      </c>
      <c r="D762" t="s">
        <v>790</v>
      </c>
      <c r="E762" s="35" t="s">
        <v>3484</v>
      </c>
      <c r="F762" s="12">
        <v>1</v>
      </c>
      <c r="G762" t="s">
        <v>791</v>
      </c>
      <c r="H762">
        <v>1342</v>
      </c>
      <c r="I762">
        <v>1436</v>
      </c>
      <c r="J762" s="4">
        <v>100</v>
      </c>
      <c r="K762">
        <v>1332</v>
      </c>
      <c r="L762">
        <v>11</v>
      </c>
      <c r="M762">
        <v>1342</v>
      </c>
      <c r="N762">
        <v>3</v>
      </c>
      <c r="O762">
        <v>1334</v>
      </c>
      <c r="P762">
        <v>0</v>
      </c>
      <c r="Q762">
        <v>2460</v>
      </c>
      <c r="R762" s="12">
        <f>IF(LEFT(RIGHT(AE762,7),3)="HMT",1,0)</f>
        <v>1</v>
      </c>
      <c r="S762" s="12">
        <f>IF(J762&gt;99,1,0)</f>
        <v>1</v>
      </c>
      <c r="T762" s="12">
        <f>R762*S762</f>
        <v>1</v>
      </c>
      <c r="U762" s="12">
        <f>IF(LEFT(RIGHT(AE762,7),3)="HMT",0,1)</f>
        <v>0</v>
      </c>
      <c r="V762" s="12">
        <f>S762*U762</f>
        <v>0</v>
      </c>
      <c r="W762" s="12">
        <f>IF(J762&lt;98.5,1,0)</f>
        <v>0</v>
      </c>
      <c r="X762" s="12">
        <f>AZ762*W762</f>
        <v>0</v>
      </c>
      <c r="Y762" t="s">
        <v>1585</v>
      </c>
      <c r="Z762" t="s">
        <v>2393</v>
      </c>
      <c r="AA762" t="s">
        <v>2457</v>
      </c>
      <c r="AB762" t="s">
        <v>2458</v>
      </c>
      <c r="AC762" t="s">
        <v>2464</v>
      </c>
      <c r="AD762" t="s">
        <v>2470</v>
      </c>
      <c r="AE762" t="s">
        <v>2472</v>
      </c>
      <c r="AF762" t="s">
        <v>1585</v>
      </c>
      <c r="AG762" t="s">
        <v>2393</v>
      </c>
      <c r="AH762" t="s">
        <v>2457</v>
      </c>
      <c r="AI762" t="s">
        <v>2458</v>
      </c>
      <c r="AJ762" t="s">
        <v>2464</v>
      </c>
      <c r="AK762" t="s">
        <v>2470</v>
      </c>
      <c r="AL762" t="s">
        <v>2472</v>
      </c>
      <c r="AM762" t="s">
        <v>1585</v>
      </c>
      <c r="AN762" t="s">
        <v>2393</v>
      </c>
      <c r="AO762" t="s">
        <v>2457</v>
      </c>
      <c r="AP762" t="s">
        <v>2458</v>
      </c>
      <c r="AQ762" t="s">
        <v>2464</v>
      </c>
      <c r="AR762" t="s">
        <v>2470</v>
      </c>
      <c r="AS762" t="s">
        <v>2962</v>
      </c>
      <c r="AT762" s="4">
        <v>100</v>
      </c>
      <c r="AU762" s="12">
        <f>IF(Z762=AN762,1,0)</f>
        <v>1</v>
      </c>
      <c r="AV762" s="12">
        <f>IF(AA762=AO762,1,0)</f>
        <v>1</v>
      </c>
      <c r="AW762" s="12">
        <f>IF(AB762=AP762,1,0)</f>
        <v>1</v>
      </c>
      <c r="AX762" s="12">
        <f>IF(AC762=AQ762,1,0)</f>
        <v>1</v>
      </c>
      <c r="AY762" s="12">
        <f>IF(AD762=AR762,1,0)</f>
        <v>1</v>
      </c>
      <c r="AZ762" s="12">
        <f>IF(AE762=AS762,1,0)</f>
        <v>0</v>
      </c>
      <c r="BA762" t="s">
        <v>3031</v>
      </c>
      <c r="BB762" s="25">
        <v>1</v>
      </c>
    </row>
    <row r="763" spans="1:55" x14ac:dyDescent="0.25">
      <c r="A763" s="12">
        <v>774</v>
      </c>
      <c r="B763" s="12">
        <v>762</v>
      </c>
      <c r="C763" s="12">
        <v>0</v>
      </c>
      <c r="D763" t="s">
        <v>1416</v>
      </c>
      <c r="E763" s="35" t="s">
        <v>3805</v>
      </c>
      <c r="F763" s="12">
        <v>1</v>
      </c>
      <c r="G763" t="s">
        <v>1417</v>
      </c>
      <c r="H763">
        <v>1337</v>
      </c>
      <c r="I763">
        <v>1533</v>
      </c>
      <c r="J763" s="4">
        <v>100</v>
      </c>
      <c r="K763">
        <v>1337</v>
      </c>
      <c r="L763">
        <v>1</v>
      </c>
      <c r="M763">
        <v>1337</v>
      </c>
      <c r="N763">
        <v>28</v>
      </c>
      <c r="O763">
        <v>1364</v>
      </c>
      <c r="P763">
        <v>0</v>
      </c>
      <c r="Q763">
        <v>2470</v>
      </c>
      <c r="R763" s="12">
        <f>IF(LEFT(RIGHT(AE763,7),3)="HMT",1,0)</f>
        <v>0</v>
      </c>
      <c r="S763" s="12">
        <f>IF(J763&gt;99,1,0)</f>
        <v>1</v>
      </c>
      <c r="T763" s="12">
        <f>R763*S763</f>
        <v>0</v>
      </c>
      <c r="U763" s="12">
        <f>IF(LEFT(RIGHT(AE763,7),3)="HMT",0,1)</f>
        <v>1</v>
      </c>
      <c r="V763" s="12">
        <f>S763*U763</f>
        <v>1</v>
      </c>
      <c r="W763" s="12">
        <f>IF(J763&lt;98.5,1,0)</f>
        <v>0</v>
      </c>
      <c r="X763" s="12">
        <f>AZ763*W763</f>
        <v>0</v>
      </c>
      <c r="Y763" t="s">
        <v>1585</v>
      </c>
      <c r="Z763" t="s">
        <v>2393</v>
      </c>
      <c r="AA763" t="s">
        <v>2457</v>
      </c>
      <c r="AB763" t="s">
        <v>2458</v>
      </c>
      <c r="AC763" t="s">
        <v>2473</v>
      </c>
      <c r="AD763" t="s">
        <v>2474</v>
      </c>
      <c r="AE763" t="s">
        <v>2475</v>
      </c>
      <c r="AF763" t="s">
        <v>1585</v>
      </c>
      <c r="AG763" t="s">
        <v>2393</v>
      </c>
      <c r="AH763" t="s">
        <v>2457</v>
      </c>
      <c r="AI763" t="s">
        <v>2458</v>
      </c>
      <c r="AJ763" t="s">
        <v>2473</v>
      </c>
      <c r="AK763" t="s">
        <v>2474</v>
      </c>
      <c r="AL763" t="s">
        <v>2475</v>
      </c>
      <c r="AM763" t="s">
        <v>1585</v>
      </c>
      <c r="AN763" t="s">
        <v>2393</v>
      </c>
      <c r="AO763" t="s">
        <v>2457</v>
      </c>
      <c r="AP763" t="s">
        <v>2458</v>
      </c>
      <c r="AQ763" t="s">
        <v>2473</v>
      </c>
      <c r="AR763" t="s">
        <v>2474</v>
      </c>
      <c r="AS763" t="s">
        <v>2475</v>
      </c>
      <c r="AT763" s="4">
        <v>100</v>
      </c>
      <c r="AU763" s="12">
        <f>IF(Z763=AN763,1,0)</f>
        <v>1</v>
      </c>
      <c r="AV763" s="12">
        <f>IF(AA763=AO763,1,0)</f>
        <v>1</v>
      </c>
      <c r="AW763" s="12">
        <f>IF(AB763=AP763,1,0)</f>
        <v>1</v>
      </c>
      <c r="AX763" s="12">
        <f>IF(AC763=AQ763,1,0)</f>
        <v>1</v>
      </c>
      <c r="AY763" s="12">
        <f>IF(AD763=AR763,1,0)</f>
        <v>1</v>
      </c>
      <c r="AZ763" s="12">
        <f>IF(AE763=AS763,1,0)</f>
        <v>1</v>
      </c>
      <c r="BA763" t="s">
        <v>3031</v>
      </c>
      <c r="BB763" s="12">
        <v>0</v>
      </c>
    </row>
    <row r="764" spans="1:55" x14ac:dyDescent="0.25">
      <c r="A764" s="12">
        <v>775</v>
      </c>
      <c r="B764" s="12">
        <v>763</v>
      </c>
      <c r="C764" s="12">
        <v>0</v>
      </c>
      <c r="D764" t="s">
        <v>63</v>
      </c>
      <c r="E764" s="35" t="s">
        <v>3146</v>
      </c>
      <c r="F764" s="12">
        <v>1</v>
      </c>
      <c r="G764" t="s">
        <v>64</v>
      </c>
      <c r="H764">
        <v>1337</v>
      </c>
      <c r="I764">
        <v>1458</v>
      </c>
      <c r="J764" s="4">
        <v>100</v>
      </c>
      <c r="K764">
        <v>1337</v>
      </c>
      <c r="L764">
        <v>1</v>
      </c>
      <c r="M764">
        <v>1337</v>
      </c>
      <c r="N764">
        <v>1</v>
      </c>
      <c r="O764">
        <v>1337</v>
      </c>
      <c r="P764">
        <v>0</v>
      </c>
      <c r="Q764">
        <v>2470</v>
      </c>
      <c r="R764" s="12">
        <f>IF(LEFT(RIGHT(AE764,7),3)="HMT",1,0)</f>
        <v>0</v>
      </c>
      <c r="S764" s="12">
        <f>IF(J764&gt;99,1,0)</f>
        <v>1</v>
      </c>
      <c r="T764" s="12">
        <f>R764*S764</f>
        <v>0</v>
      </c>
      <c r="U764" s="12">
        <f>IF(LEFT(RIGHT(AE764,7),3)="HMT",0,1)</f>
        <v>1</v>
      </c>
      <c r="V764" s="12">
        <f>S764*U764</f>
        <v>1</v>
      </c>
      <c r="W764" s="12">
        <f>IF(J764&lt;98.5,1,0)</f>
        <v>0</v>
      </c>
      <c r="X764" s="12">
        <f>AZ764*W764</f>
        <v>0</v>
      </c>
      <c r="Y764" t="s">
        <v>1585</v>
      </c>
      <c r="Z764" t="s">
        <v>2393</v>
      </c>
      <c r="AA764" t="s">
        <v>2457</v>
      </c>
      <c r="AB764" t="s">
        <v>2458</v>
      </c>
      <c r="AC764" t="s">
        <v>2473</v>
      </c>
      <c r="AD764" t="s">
        <v>2476</v>
      </c>
      <c r="AE764" t="s">
        <v>2477</v>
      </c>
      <c r="AF764" t="s">
        <v>1585</v>
      </c>
      <c r="AG764" t="s">
        <v>2393</v>
      </c>
      <c r="AH764" t="s">
        <v>2457</v>
      </c>
      <c r="AI764" t="s">
        <v>2458</v>
      </c>
      <c r="AJ764" t="s">
        <v>2473</v>
      </c>
      <c r="AK764" t="s">
        <v>2476</v>
      </c>
      <c r="AL764" t="s">
        <v>2477</v>
      </c>
      <c r="AM764" t="s">
        <v>1585</v>
      </c>
      <c r="AN764" t="s">
        <v>2393</v>
      </c>
      <c r="AO764" t="s">
        <v>2457</v>
      </c>
      <c r="AP764" t="s">
        <v>2458</v>
      </c>
      <c r="AQ764" t="s">
        <v>2473</v>
      </c>
      <c r="AR764" s="21" t="s">
        <v>2476</v>
      </c>
      <c r="AS764" t="s">
        <v>2477</v>
      </c>
      <c r="AT764" s="4">
        <v>100</v>
      </c>
      <c r="AU764" s="12">
        <f>IF(Z764=AN764,1,0)</f>
        <v>1</v>
      </c>
      <c r="AV764" s="12">
        <f>IF(AA764=AO764,1,0)</f>
        <v>1</v>
      </c>
      <c r="AW764" s="12">
        <f>IF(AB764=AP764,1,0)</f>
        <v>1</v>
      </c>
      <c r="AX764" s="12">
        <f>IF(AC764=AQ764,1,0)</f>
        <v>1</v>
      </c>
      <c r="AY764" s="12">
        <f>IF(AD764=AR764,1,0)</f>
        <v>1</v>
      </c>
      <c r="AZ764" s="12">
        <f>IF(AE764=AS764,1,0)</f>
        <v>1</v>
      </c>
      <c r="BA764" t="s">
        <v>3031</v>
      </c>
      <c r="BB764" s="12">
        <v>0</v>
      </c>
    </row>
    <row r="765" spans="1:55" x14ac:dyDescent="0.25">
      <c r="A765" s="12">
        <v>776</v>
      </c>
      <c r="B765" s="12">
        <v>764</v>
      </c>
      <c r="C765" s="12">
        <v>0</v>
      </c>
      <c r="D765" t="s">
        <v>65</v>
      </c>
      <c r="E765" s="35" t="s">
        <v>3146</v>
      </c>
      <c r="F765" s="12">
        <v>2</v>
      </c>
      <c r="G765" t="s">
        <v>64</v>
      </c>
      <c r="H765">
        <v>1337</v>
      </c>
      <c r="I765">
        <v>1458</v>
      </c>
      <c r="J765" s="4">
        <v>99.924999999999997</v>
      </c>
      <c r="K765">
        <v>1337</v>
      </c>
      <c r="L765">
        <v>1</v>
      </c>
      <c r="M765">
        <v>1337</v>
      </c>
      <c r="N765">
        <v>1</v>
      </c>
      <c r="O765">
        <v>1337</v>
      </c>
      <c r="P765">
        <v>0</v>
      </c>
      <c r="Q765">
        <v>2464</v>
      </c>
      <c r="R765" s="12">
        <f>IF(LEFT(RIGHT(AE765,7),3)="HMT",1,0)</f>
        <v>0</v>
      </c>
      <c r="S765" s="12">
        <f>IF(J765&gt;99,1,0)</f>
        <v>1</v>
      </c>
      <c r="T765" s="12">
        <f>R765*S765</f>
        <v>0</v>
      </c>
      <c r="U765" s="12">
        <f>IF(LEFT(RIGHT(AE765,7),3)="HMT",0,1)</f>
        <v>1</v>
      </c>
      <c r="V765" s="12">
        <f>S765*U765</f>
        <v>1</v>
      </c>
      <c r="W765" s="12">
        <f>IF(J765&lt;98.5,1,0)</f>
        <v>0</v>
      </c>
      <c r="X765" s="12">
        <f>AZ765*W765</f>
        <v>0</v>
      </c>
      <c r="Y765" t="s">
        <v>1585</v>
      </c>
      <c r="Z765" t="s">
        <v>2393</v>
      </c>
      <c r="AA765" t="s">
        <v>2457</v>
      </c>
      <c r="AB765" t="s">
        <v>2458</v>
      </c>
      <c r="AC765" t="s">
        <v>2473</v>
      </c>
      <c r="AD765" t="s">
        <v>2476</v>
      </c>
      <c r="AE765" t="s">
        <v>2477</v>
      </c>
      <c r="AF765" t="s">
        <v>1585</v>
      </c>
      <c r="AG765" t="s">
        <v>2393</v>
      </c>
      <c r="AH765" t="s">
        <v>2457</v>
      </c>
      <c r="AI765" t="s">
        <v>2458</v>
      </c>
      <c r="AJ765" t="s">
        <v>2473</v>
      </c>
      <c r="AK765" t="s">
        <v>2476</v>
      </c>
      <c r="AL765" t="s">
        <v>2477</v>
      </c>
      <c r="AM765" t="s">
        <v>1585</v>
      </c>
      <c r="AN765" t="s">
        <v>2393</v>
      </c>
      <c r="AO765" t="s">
        <v>2457</v>
      </c>
      <c r="AP765" t="s">
        <v>2458</v>
      </c>
      <c r="AQ765" t="s">
        <v>2473</v>
      </c>
      <c r="AR765" t="s">
        <v>2476</v>
      </c>
      <c r="AS765" t="s">
        <v>2477</v>
      </c>
      <c r="AT765" s="4">
        <v>99.924999999999997</v>
      </c>
      <c r="AU765" s="12">
        <f>IF(Z765=AN765,1,0)</f>
        <v>1</v>
      </c>
      <c r="AV765" s="12">
        <f>IF(AA765=AO765,1,0)</f>
        <v>1</v>
      </c>
      <c r="AW765" s="12">
        <f>IF(AB765=AP765,1,0)</f>
        <v>1</v>
      </c>
      <c r="AX765" s="12">
        <f>IF(AC765=AQ765,1,0)</f>
        <v>1</v>
      </c>
      <c r="AY765" s="12">
        <f>IF(AD765=AR765,1,0)</f>
        <v>1</v>
      </c>
      <c r="AZ765" s="12">
        <f>IF(AE765=AS765,1,0)</f>
        <v>1</v>
      </c>
      <c r="BA765" t="s">
        <v>3031</v>
      </c>
      <c r="BB765" s="12">
        <v>0</v>
      </c>
    </row>
    <row r="766" spans="1:55" x14ac:dyDescent="0.25">
      <c r="A766" s="12">
        <v>777</v>
      </c>
      <c r="B766" s="12">
        <v>765</v>
      </c>
      <c r="C766" s="12">
        <v>0</v>
      </c>
      <c r="D766" t="s">
        <v>68</v>
      </c>
      <c r="E766" s="35" t="s">
        <v>3148</v>
      </c>
      <c r="F766" s="12">
        <v>1</v>
      </c>
      <c r="G766" t="s">
        <v>69</v>
      </c>
      <c r="H766">
        <v>1335</v>
      </c>
      <c r="I766">
        <v>1410</v>
      </c>
      <c r="J766" s="8">
        <v>95.748999999999995</v>
      </c>
      <c r="K766">
        <v>1341</v>
      </c>
      <c r="L766">
        <v>1</v>
      </c>
      <c r="M766">
        <v>1335</v>
      </c>
      <c r="N766">
        <v>8</v>
      </c>
      <c r="O766">
        <v>1342</v>
      </c>
      <c r="P766">
        <v>0</v>
      </c>
      <c r="Q766">
        <v>2150</v>
      </c>
      <c r="R766" s="12">
        <f>IF(LEFT(RIGHT(AE766,7),3)="HMT",1,0)</f>
        <v>1</v>
      </c>
      <c r="S766" s="12">
        <f>IF(J766&gt;99,1,0)</f>
        <v>0</v>
      </c>
      <c r="T766" s="12">
        <f>R766*S766</f>
        <v>0</v>
      </c>
      <c r="U766" s="12">
        <f>IF(LEFT(RIGHT(AE766,7),3)="HMT",0,1)</f>
        <v>0</v>
      </c>
      <c r="V766" s="12">
        <f>S766*U766</f>
        <v>0</v>
      </c>
      <c r="W766" s="12">
        <f>IF(J766&lt;98.5,1,0)</f>
        <v>1</v>
      </c>
      <c r="X766" s="12">
        <f>AZ766*W766</f>
        <v>0</v>
      </c>
      <c r="Y766" t="s">
        <v>1585</v>
      </c>
      <c r="Z766" t="s">
        <v>2393</v>
      </c>
      <c r="AA766" t="s">
        <v>2457</v>
      </c>
      <c r="AB766" t="s">
        <v>2458</v>
      </c>
      <c r="AC766" s="21" t="s">
        <v>2473</v>
      </c>
      <c r="AD766" t="s">
        <v>2478</v>
      </c>
      <c r="AE766" s="14" t="s">
        <v>2479</v>
      </c>
      <c r="AF766" t="s">
        <v>1585</v>
      </c>
      <c r="AG766" t="s">
        <v>2393</v>
      </c>
      <c r="AH766" t="s">
        <v>2457</v>
      </c>
      <c r="AI766" t="s">
        <v>2458</v>
      </c>
      <c r="AJ766" s="21" t="s">
        <v>2473</v>
      </c>
      <c r="AK766" t="s">
        <v>2478</v>
      </c>
      <c r="AL766" s="15" t="s">
        <v>2479</v>
      </c>
      <c r="AM766" t="s">
        <v>1585</v>
      </c>
      <c r="AN766" t="s">
        <v>2393</v>
      </c>
      <c r="AO766" t="s">
        <v>2457</v>
      </c>
      <c r="AP766" t="s">
        <v>2458</v>
      </c>
      <c r="AQ766" s="21" t="s">
        <v>2473</v>
      </c>
      <c r="AR766" t="s">
        <v>2963</v>
      </c>
      <c r="AS766" t="s">
        <v>2964</v>
      </c>
      <c r="AT766" s="8">
        <v>95.748999999999995</v>
      </c>
      <c r="AU766" s="12">
        <f>IF(Z766=AN766,1,0)</f>
        <v>1</v>
      </c>
      <c r="AV766" s="12">
        <f>IF(AA766=AO766,1,0)</f>
        <v>1</v>
      </c>
      <c r="AW766" s="12">
        <f>IF(AB766=AP766,1,0)</f>
        <v>1</v>
      </c>
      <c r="AX766" s="12">
        <f>IF(AC766=AQ766,1,0)</f>
        <v>1</v>
      </c>
      <c r="AY766" s="12">
        <f>IF(AD766=AR766,1,0)</f>
        <v>0</v>
      </c>
      <c r="AZ766" s="12">
        <f>IF(AE766=AS766,1,0)</f>
        <v>0</v>
      </c>
      <c r="BA766" t="s">
        <v>3031</v>
      </c>
      <c r="BB766" s="12">
        <v>0</v>
      </c>
    </row>
    <row r="767" spans="1:55" x14ac:dyDescent="0.25">
      <c r="A767" s="12">
        <v>778</v>
      </c>
      <c r="B767" s="12">
        <v>766</v>
      </c>
      <c r="C767" s="12">
        <v>0</v>
      </c>
      <c r="D767" t="s">
        <v>540</v>
      </c>
      <c r="E767" s="35" t="s">
        <v>3369</v>
      </c>
      <c r="F767" s="12">
        <v>1</v>
      </c>
      <c r="G767" t="s">
        <v>541</v>
      </c>
      <c r="H767">
        <v>1335</v>
      </c>
      <c r="I767">
        <v>1518</v>
      </c>
      <c r="J767" s="8">
        <v>95.441000000000003</v>
      </c>
      <c r="K767">
        <v>1338</v>
      </c>
      <c r="L767">
        <v>1</v>
      </c>
      <c r="M767">
        <v>1335</v>
      </c>
      <c r="N767">
        <v>20</v>
      </c>
      <c r="O767">
        <v>1354</v>
      </c>
      <c r="P767">
        <v>0</v>
      </c>
      <c r="Q767">
        <v>2128</v>
      </c>
      <c r="R767" s="12">
        <f>IF(LEFT(RIGHT(AE767,7),3)="HMT",1,0)</f>
        <v>1</v>
      </c>
      <c r="S767" s="12">
        <f>IF(J767&gt;99,1,0)</f>
        <v>0</v>
      </c>
      <c r="T767" s="12">
        <f>R767*S767</f>
        <v>0</v>
      </c>
      <c r="U767" s="12">
        <f>IF(LEFT(RIGHT(AE767,7),3)="HMT",0,1)</f>
        <v>0</v>
      </c>
      <c r="V767" s="12">
        <f>S767*U767</f>
        <v>0</v>
      </c>
      <c r="W767" s="12">
        <f>IF(J767&lt;98.5,1,0)</f>
        <v>1</v>
      </c>
      <c r="X767" s="12">
        <f>AZ767*W767</f>
        <v>0</v>
      </c>
      <c r="Y767" t="s">
        <v>1585</v>
      </c>
      <c r="Z767" t="s">
        <v>2393</v>
      </c>
      <c r="AA767" t="s">
        <v>2457</v>
      </c>
      <c r="AB767" t="s">
        <v>2458</v>
      </c>
      <c r="AC767" t="s">
        <v>2473</v>
      </c>
      <c r="AD767" t="s">
        <v>2478</v>
      </c>
      <c r="AE767" s="14" t="s">
        <v>2480</v>
      </c>
      <c r="AF767" t="s">
        <v>1585</v>
      </c>
      <c r="AG767" t="s">
        <v>2393</v>
      </c>
      <c r="AH767" t="s">
        <v>2457</v>
      </c>
      <c r="AI767" t="s">
        <v>2458</v>
      </c>
      <c r="AJ767" t="s">
        <v>2473</v>
      </c>
      <c r="AK767" t="s">
        <v>2478</v>
      </c>
      <c r="AL767" s="15" t="s">
        <v>2480</v>
      </c>
      <c r="AM767" t="s">
        <v>1585</v>
      </c>
      <c r="AN767" t="s">
        <v>2393</v>
      </c>
      <c r="AO767" t="s">
        <v>2457</v>
      </c>
      <c r="AP767" t="s">
        <v>2458</v>
      </c>
      <c r="AQ767" t="s">
        <v>2473</v>
      </c>
      <c r="AR767" t="s">
        <v>2963</v>
      </c>
      <c r="AS767" t="s">
        <v>2965</v>
      </c>
      <c r="AT767" s="8">
        <v>95.441000000000003</v>
      </c>
      <c r="AU767" s="12">
        <f>IF(Z767=AN767,1,0)</f>
        <v>1</v>
      </c>
      <c r="AV767" s="12">
        <f>IF(AA767=AO767,1,0)</f>
        <v>1</v>
      </c>
      <c r="AW767" s="12">
        <f>IF(AB767=AP767,1,0)</f>
        <v>1</v>
      </c>
      <c r="AX767" s="12">
        <f>IF(AC767=AQ767,1,0)</f>
        <v>1</v>
      </c>
      <c r="AY767" s="12">
        <f>IF(AD767=AR767,1,0)</f>
        <v>0</v>
      </c>
      <c r="AZ767" s="12">
        <f>IF(AE767=AS767,1,0)</f>
        <v>0</v>
      </c>
      <c r="BA767" t="s">
        <v>3031</v>
      </c>
      <c r="BB767" s="12">
        <v>0</v>
      </c>
    </row>
    <row r="768" spans="1:55" x14ac:dyDescent="0.25">
      <c r="A768" s="12">
        <v>779</v>
      </c>
      <c r="B768" s="12">
        <v>767</v>
      </c>
      <c r="C768" s="12">
        <v>0</v>
      </c>
      <c r="D768" t="s">
        <v>1480</v>
      </c>
      <c r="E768" s="35" t="s">
        <v>3839</v>
      </c>
      <c r="F768" s="12">
        <v>1</v>
      </c>
      <c r="G768" t="s">
        <v>1479</v>
      </c>
      <c r="H768">
        <v>1333</v>
      </c>
      <c r="I768">
        <v>1492</v>
      </c>
      <c r="J768" s="8">
        <v>96.251999999999995</v>
      </c>
      <c r="K768">
        <v>1334</v>
      </c>
      <c r="L768">
        <v>1</v>
      </c>
      <c r="M768">
        <v>1333</v>
      </c>
      <c r="N768">
        <v>21</v>
      </c>
      <c r="O768">
        <v>1353</v>
      </c>
      <c r="P768">
        <v>0</v>
      </c>
      <c r="Q768">
        <v>2185</v>
      </c>
      <c r="R768" s="12">
        <f>IF(LEFT(RIGHT(AE768,7),3)="HMT",1,0)</f>
        <v>1</v>
      </c>
      <c r="S768" s="12">
        <f>IF(J768&gt;99,1,0)</f>
        <v>0</v>
      </c>
      <c r="T768" s="12">
        <f>R768*S768</f>
        <v>0</v>
      </c>
      <c r="U768" s="12">
        <f>IF(LEFT(RIGHT(AE768,7),3)="HMT",0,1)</f>
        <v>0</v>
      </c>
      <c r="V768" s="12">
        <f>S768*U768</f>
        <v>0</v>
      </c>
      <c r="W768" s="12">
        <f>IF(J768&lt;98.5,1,0)</f>
        <v>1</v>
      </c>
      <c r="X768" s="12">
        <f>AZ768*W768</f>
        <v>0</v>
      </c>
      <c r="Y768" t="s">
        <v>1585</v>
      </c>
      <c r="Z768" t="s">
        <v>2393</v>
      </c>
      <c r="AA768" t="s">
        <v>2457</v>
      </c>
      <c r="AB768" t="s">
        <v>2458</v>
      </c>
      <c r="AC768" t="s">
        <v>2473</v>
      </c>
      <c r="AD768" t="s">
        <v>2481</v>
      </c>
      <c r="AE768" s="14" t="s">
        <v>2482</v>
      </c>
      <c r="AF768" t="s">
        <v>1585</v>
      </c>
      <c r="AG768" t="s">
        <v>2393</v>
      </c>
      <c r="AH768" t="s">
        <v>2457</v>
      </c>
      <c r="AI768" t="s">
        <v>2458</v>
      </c>
      <c r="AJ768" t="s">
        <v>2473</v>
      </c>
      <c r="AK768" t="s">
        <v>2481</v>
      </c>
      <c r="AL768" s="15" t="s">
        <v>2482</v>
      </c>
      <c r="AM768" t="s">
        <v>1585</v>
      </c>
      <c r="AN768" t="s">
        <v>2393</v>
      </c>
      <c r="AO768" t="s">
        <v>2457</v>
      </c>
      <c r="AP768" t="s">
        <v>2458</v>
      </c>
      <c r="AQ768" t="s">
        <v>2473</v>
      </c>
      <c r="AR768" t="s">
        <v>2481</v>
      </c>
      <c r="AS768" t="s">
        <v>2966</v>
      </c>
      <c r="AT768" s="8">
        <v>96.251999999999995</v>
      </c>
      <c r="AU768" s="12">
        <f>IF(Z768=AN768,1,0)</f>
        <v>1</v>
      </c>
      <c r="AV768" s="12">
        <f>IF(AA768=AO768,1,0)</f>
        <v>1</v>
      </c>
      <c r="AW768" s="12">
        <f>IF(AB768=AP768,1,0)</f>
        <v>1</v>
      </c>
      <c r="AX768" s="12">
        <f>IF(AC768=AQ768,1,0)</f>
        <v>1</v>
      </c>
      <c r="AY768" s="12">
        <f>IF(AD768=AR768,1,0)</f>
        <v>1</v>
      </c>
      <c r="AZ768" s="12">
        <f>IF(AE768=AS768,1,0)</f>
        <v>0</v>
      </c>
      <c r="BA768" t="s">
        <v>3031</v>
      </c>
      <c r="BB768" s="12">
        <v>0</v>
      </c>
    </row>
    <row r="769" spans="1:55" x14ac:dyDescent="0.25">
      <c r="A769" s="12">
        <v>780</v>
      </c>
      <c r="B769" s="12">
        <v>768</v>
      </c>
      <c r="C769" s="12">
        <v>0</v>
      </c>
      <c r="D769" t="s">
        <v>1478</v>
      </c>
      <c r="E769" s="35" t="s">
        <v>3839</v>
      </c>
      <c r="F769" s="12">
        <v>2</v>
      </c>
      <c r="G769" t="s">
        <v>1479</v>
      </c>
      <c r="H769">
        <v>1333</v>
      </c>
      <c r="I769">
        <v>1492</v>
      </c>
      <c r="J769" s="8">
        <v>96.102000000000004</v>
      </c>
      <c r="K769">
        <v>1334</v>
      </c>
      <c r="L769">
        <v>1</v>
      </c>
      <c r="M769">
        <v>1333</v>
      </c>
      <c r="N769">
        <v>21</v>
      </c>
      <c r="O769">
        <v>1353</v>
      </c>
      <c r="P769">
        <v>0</v>
      </c>
      <c r="Q769">
        <v>2174</v>
      </c>
      <c r="R769" s="12">
        <f>IF(LEFT(RIGHT(AE769,7),3)="HMT",1,0)</f>
        <v>1</v>
      </c>
      <c r="S769" s="12">
        <f>IF(J769&gt;99,1,0)</f>
        <v>0</v>
      </c>
      <c r="T769" s="12">
        <f>R769*S769</f>
        <v>0</v>
      </c>
      <c r="U769" s="12">
        <f>IF(LEFT(RIGHT(AE769,7),3)="HMT",0,1)</f>
        <v>0</v>
      </c>
      <c r="V769" s="12">
        <f>S769*U769</f>
        <v>0</v>
      </c>
      <c r="W769" s="12">
        <f>IF(J769&lt;98.5,1,0)</f>
        <v>1</v>
      </c>
      <c r="X769" s="12">
        <f>AZ769*W769</f>
        <v>0</v>
      </c>
      <c r="Y769" t="s">
        <v>1585</v>
      </c>
      <c r="Z769" t="s">
        <v>2393</v>
      </c>
      <c r="AA769" t="s">
        <v>2457</v>
      </c>
      <c r="AB769" t="s">
        <v>2458</v>
      </c>
      <c r="AC769" t="s">
        <v>2473</v>
      </c>
      <c r="AD769" t="s">
        <v>2481</v>
      </c>
      <c r="AE769" s="14" t="s">
        <v>2482</v>
      </c>
      <c r="AF769" t="s">
        <v>1585</v>
      </c>
      <c r="AG769" t="s">
        <v>2393</v>
      </c>
      <c r="AH769" t="s">
        <v>2457</v>
      </c>
      <c r="AI769" t="s">
        <v>2458</v>
      </c>
      <c r="AJ769" t="s">
        <v>2473</v>
      </c>
      <c r="AK769" t="s">
        <v>2481</v>
      </c>
      <c r="AL769" s="15" t="s">
        <v>2482</v>
      </c>
      <c r="AM769" t="s">
        <v>1585</v>
      </c>
      <c r="AN769" t="s">
        <v>2393</v>
      </c>
      <c r="AO769" t="s">
        <v>2457</v>
      </c>
      <c r="AP769" t="s">
        <v>2458</v>
      </c>
      <c r="AQ769" t="s">
        <v>2473</v>
      </c>
      <c r="AR769" t="s">
        <v>2481</v>
      </c>
      <c r="AS769" t="s">
        <v>2966</v>
      </c>
      <c r="AT769" s="8">
        <v>96.102000000000004</v>
      </c>
      <c r="AU769" s="12">
        <f>IF(Z769=AN769,1,0)</f>
        <v>1</v>
      </c>
      <c r="AV769" s="12">
        <f>IF(AA769=AO769,1,0)</f>
        <v>1</v>
      </c>
      <c r="AW769" s="12">
        <f>IF(AB769=AP769,1,0)</f>
        <v>1</v>
      </c>
      <c r="AX769" s="12">
        <f>IF(AC769=AQ769,1,0)</f>
        <v>1</v>
      </c>
      <c r="AY769" s="12">
        <f>IF(AD769=AR769,1,0)</f>
        <v>1</v>
      </c>
      <c r="AZ769" s="12">
        <f>IF(AE769=AS769,1,0)</f>
        <v>0</v>
      </c>
      <c r="BA769" t="s">
        <v>3031</v>
      </c>
      <c r="BB769" s="12">
        <v>0</v>
      </c>
    </row>
    <row r="770" spans="1:55" x14ac:dyDescent="0.25">
      <c r="A770" s="12">
        <v>781</v>
      </c>
      <c r="B770" s="12">
        <v>769</v>
      </c>
      <c r="C770" s="12">
        <v>0</v>
      </c>
      <c r="D770" t="s">
        <v>70</v>
      </c>
      <c r="E770" s="35" t="s">
        <v>3149</v>
      </c>
      <c r="F770" s="12">
        <v>1</v>
      </c>
      <c r="G770" t="s">
        <v>71</v>
      </c>
      <c r="H770">
        <v>1335</v>
      </c>
      <c r="I770">
        <v>1419</v>
      </c>
      <c r="J770" s="4">
        <v>100</v>
      </c>
      <c r="K770">
        <v>1305</v>
      </c>
      <c r="L770">
        <v>31</v>
      </c>
      <c r="M770">
        <v>1335</v>
      </c>
      <c r="N770">
        <v>1</v>
      </c>
      <c r="O770">
        <v>1305</v>
      </c>
      <c r="P770">
        <v>0</v>
      </c>
      <c r="Q770">
        <v>2410</v>
      </c>
      <c r="R770" s="12">
        <f>IF(LEFT(RIGHT(AE770,7),3)="HMT",1,0)</f>
        <v>0</v>
      </c>
      <c r="S770" s="12">
        <f>IF(J770&gt;99,1,0)</f>
        <v>1</v>
      </c>
      <c r="T770" s="12">
        <f>R770*S770</f>
        <v>0</v>
      </c>
      <c r="U770" s="12">
        <f>IF(LEFT(RIGHT(AE770,7),3)="HMT",0,1)</f>
        <v>1</v>
      </c>
      <c r="V770" s="12">
        <f>S770*U770</f>
        <v>1</v>
      </c>
      <c r="W770" s="12">
        <f>IF(J770&lt;98.5,1,0)</f>
        <v>0</v>
      </c>
      <c r="X770" s="12">
        <f>AZ770*W770</f>
        <v>0</v>
      </c>
      <c r="Y770" t="s">
        <v>1585</v>
      </c>
      <c r="Z770" t="s">
        <v>2393</v>
      </c>
      <c r="AA770" t="s">
        <v>2457</v>
      </c>
      <c r="AB770" t="s">
        <v>2458</v>
      </c>
      <c r="AC770" t="s">
        <v>2473</v>
      </c>
      <c r="AD770" t="s">
        <v>2483</v>
      </c>
      <c r="AE770" t="s">
        <v>2484</v>
      </c>
      <c r="AF770" t="s">
        <v>1585</v>
      </c>
      <c r="AG770" t="s">
        <v>2393</v>
      </c>
      <c r="AH770" t="s">
        <v>2457</v>
      </c>
      <c r="AI770" t="s">
        <v>2458</v>
      </c>
      <c r="AJ770" t="s">
        <v>2473</v>
      </c>
      <c r="AK770" t="s">
        <v>2483</v>
      </c>
      <c r="AL770" t="s">
        <v>2484</v>
      </c>
      <c r="AM770" t="s">
        <v>1585</v>
      </c>
      <c r="AN770" t="s">
        <v>2393</v>
      </c>
      <c r="AO770" t="s">
        <v>2457</v>
      </c>
      <c r="AP770" t="s">
        <v>2458</v>
      </c>
      <c r="AQ770" t="s">
        <v>2473</v>
      </c>
      <c r="AR770" s="21" t="s">
        <v>2483</v>
      </c>
      <c r="AS770" t="s">
        <v>2484</v>
      </c>
      <c r="AT770" s="4">
        <v>100</v>
      </c>
      <c r="AU770" s="12">
        <f>IF(Z770=AN770,1,0)</f>
        <v>1</v>
      </c>
      <c r="AV770" s="12">
        <f>IF(AA770=AO770,1,0)</f>
        <v>1</v>
      </c>
      <c r="AW770" s="12">
        <f>IF(AB770=AP770,1,0)</f>
        <v>1</v>
      </c>
      <c r="AX770" s="12">
        <f>IF(AC770=AQ770,1,0)</f>
        <v>1</v>
      </c>
      <c r="AY770" s="12">
        <f>IF(AD770=AR770,1,0)</f>
        <v>1</v>
      </c>
      <c r="AZ770" s="12">
        <f>IF(AE770=AS770,1,0)</f>
        <v>1</v>
      </c>
      <c r="BA770" t="s">
        <v>3031</v>
      </c>
      <c r="BB770" s="12">
        <v>0</v>
      </c>
    </row>
    <row r="771" spans="1:55" x14ac:dyDescent="0.25">
      <c r="A771" s="12">
        <v>782</v>
      </c>
      <c r="B771" s="12">
        <v>770</v>
      </c>
      <c r="C771" s="12">
        <v>0</v>
      </c>
      <c r="D771" t="s">
        <v>66</v>
      </c>
      <c r="E771" s="35" t="s">
        <v>3147</v>
      </c>
      <c r="F771" s="12">
        <v>1</v>
      </c>
      <c r="G771" t="s">
        <v>67</v>
      </c>
      <c r="H771">
        <v>1335</v>
      </c>
      <c r="I771">
        <v>1517</v>
      </c>
      <c r="J771" s="4">
        <v>99.700999999999993</v>
      </c>
      <c r="K771">
        <v>1336</v>
      </c>
      <c r="L771">
        <v>1</v>
      </c>
      <c r="M771">
        <v>1335</v>
      </c>
      <c r="N771">
        <v>19</v>
      </c>
      <c r="O771">
        <v>1354</v>
      </c>
      <c r="P771">
        <v>0</v>
      </c>
      <c r="Q771">
        <v>2444</v>
      </c>
      <c r="R771" s="12">
        <f>IF(LEFT(RIGHT(AE771,7),3)="HMT",1,0)</f>
        <v>0</v>
      </c>
      <c r="S771" s="12">
        <f>IF(J771&gt;99,1,0)</f>
        <v>1</v>
      </c>
      <c r="T771" s="12">
        <f>R771*S771</f>
        <v>0</v>
      </c>
      <c r="U771" s="12">
        <f>IF(LEFT(RIGHT(AE771,7),3)="HMT",0,1)</f>
        <v>1</v>
      </c>
      <c r="V771" s="12">
        <f>S771*U771</f>
        <v>1</v>
      </c>
      <c r="W771" s="12">
        <f>IF(J771&lt;98.5,1,0)</f>
        <v>0</v>
      </c>
      <c r="X771" s="12">
        <f>AZ771*W771</f>
        <v>0</v>
      </c>
      <c r="Y771" t="s">
        <v>1585</v>
      </c>
      <c r="Z771" t="s">
        <v>2393</v>
      </c>
      <c r="AA771" t="s">
        <v>2457</v>
      </c>
      <c r="AB771" t="s">
        <v>2458</v>
      </c>
      <c r="AC771" t="s">
        <v>2473</v>
      </c>
      <c r="AD771" t="s">
        <v>2483</v>
      </c>
      <c r="AE771" t="s">
        <v>2485</v>
      </c>
      <c r="AF771" t="s">
        <v>1585</v>
      </c>
      <c r="AG771" t="s">
        <v>2393</v>
      </c>
      <c r="AH771" t="s">
        <v>2457</v>
      </c>
      <c r="AI771" t="s">
        <v>2458</v>
      </c>
      <c r="AJ771" t="s">
        <v>2473</v>
      </c>
      <c r="AK771" t="s">
        <v>2483</v>
      </c>
      <c r="AL771" t="s">
        <v>2485</v>
      </c>
      <c r="AM771" t="s">
        <v>1585</v>
      </c>
      <c r="AN771" t="s">
        <v>2393</v>
      </c>
      <c r="AO771" t="s">
        <v>2457</v>
      </c>
      <c r="AP771" t="s">
        <v>2458</v>
      </c>
      <c r="AQ771" t="s">
        <v>2473</v>
      </c>
      <c r="AR771" t="s">
        <v>2483</v>
      </c>
      <c r="AS771" t="s">
        <v>2485</v>
      </c>
      <c r="AT771" s="4">
        <v>99.700999999999993</v>
      </c>
      <c r="AU771" s="12">
        <f>IF(Z771=AN771,1,0)</f>
        <v>1</v>
      </c>
      <c r="AV771" s="12">
        <f>IF(AA771=AO771,1,0)</f>
        <v>1</v>
      </c>
      <c r="AW771" s="12">
        <f>IF(AB771=AP771,1,0)</f>
        <v>1</v>
      </c>
      <c r="AX771" s="12">
        <f>IF(AC771=AQ771,1,0)</f>
        <v>1</v>
      </c>
      <c r="AY771" s="12">
        <f>IF(AD771=AR771,1,0)</f>
        <v>1</v>
      </c>
      <c r="AZ771" s="12">
        <f>IF(AE771=AS771,1,0)</f>
        <v>1</v>
      </c>
      <c r="BA771" t="s">
        <v>3031</v>
      </c>
      <c r="BB771" s="12">
        <v>0</v>
      </c>
    </row>
    <row r="772" spans="1:55" x14ac:dyDescent="0.25">
      <c r="A772" s="12">
        <v>783</v>
      </c>
      <c r="B772" s="12">
        <v>771</v>
      </c>
      <c r="C772" s="12">
        <v>0</v>
      </c>
      <c r="D772" t="s">
        <v>1209</v>
      </c>
      <c r="E772" s="35" t="s">
        <v>3699</v>
      </c>
      <c r="F772" s="12">
        <v>1</v>
      </c>
      <c r="G772" t="s">
        <v>1210</v>
      </c>
      <c r="H772">
        <v>1339</v>
      </c>
      <c r="I772">
        <v>1460</v>
      </c>
      <c r="J772" s="4">
        <v>100</v>
      </c>
      <c r="K772">
        <v>1339</v>
      </c>
      <c r="L772">
        <v>1</v>
      </c>
      <c r="M772">
        <v>1339</v>
      </c>
      <c r="N772">
        <v>1</v>
      </c>
      <c r="O772">
        <v>1339</v>
      </c>
      <c r="P772">
        <v>0</v>
      </c>
      <c r="Q772">
        <v>2473</v>
      </c>
      <c r="R772" s="12">
        <f>IF(LEFT(RIGHT(AE772,7),3)="HMT",1,0)</f>
        <v>0</v>
      </c>
      <c r="S772" s="12">
        <f>IF(J772&gt;99,1,0)</f>
        <v>1</v>
      </c>
      <c r="T772" s="12">
        <f>R772*S772</f>
        <v>0</v>
      </c>
      <c r="U772" s="12">
        <f>IF(LEFT(RIGHT(AE772,7),3)="HMT",0,1)</f>
        <v>1</v>
      </c>
      <c r="V772" s="12">
        <f>S772*U772</f>
        <v>1</v>
      </c>
      <c r="W772" s="12">
        <f>IF(J772&lt;98.5,1,0)</f>
        <v>0</v>
      </c>
      <c r="X772" s="12">
        <f>AZ772*W772</f>
        <v>0</v>
      </c>
      <c r="Y772" t="s">
        <v>1585</v>
      </c>
      <c r="Z772" t="s">
        <v>2393</v>
      </c>
      <c r="AA772" t="s">
        <v>2457</v>
      </c>
      <c r="AB772" t="s">
        <v>2458</v>
      </c>
      <c r="AC772" t="s">
        <v>2473</v>
      </c>
      <c r="AD772" t="s">
        <v>2486</v>
      </c>
      <c r="AE772" t="s">
        <v>2487</v>
      </c>
      <c r="AF772" t="s">
        <v>1585</v>
      </c>
      <c r="AG772" t="s">
        <v>2393</v>
      </c>
      <c r="AH772" t="s">
        <v>2457</v>
      </c>
      <c r="AI772" t="s">
        <v>2458</v>
      </c>
      <c r="AJ772" t="s">
        <v>2473</v>
      </c>
      <c r="AK772" t="s">
        <v>2486</v>
      </c>
      <c r="AL772" t="s">
        <v>2487</v>
      </c>
      <c r="AM772" t="s">
        <v>1585</v>
      </c>
      <c r="AN772" t="s">
        <v>2393</v>
      </c>
      <c r="AO772" t="s">
        <v>2457</v>
      </c>
      <c r="AP772" t="s">
        <v>2458</v>
      </c>
      <c r="AQ772" t="s">
        <v>2473</v>
      </c>
      <c r="AR772" t="s">
        <v>2486</v>
      </c>
      <c r="AS772" t="s">
        <v>2487</v>
      </c>
      <c r="AT772" s="4">
        <v>100</v>
      </c>
      <c r="AU772" s="12">
        <f>IF(Z772=AN772,1,0)</f>
        <v>1</v>
      </c>
      <c r="AV772" s="12">
        <f>IF(AA772=AO772,1,0)</f>
        <v>1</v>
      </c>
      <c r="AW772" s="12">
        <f>IF(AB772=AP772,1,0)</f>
        <v>1</v>
      </c>
      <c r="AX772" s="12">
        <f>IF(AC772=AQ772,1,0)</f>
        <v>1</v>
      </c>
      <c r="AY772" s="12">
        <f>IF(AD772=AR772,1,0)</f>
        <v>1</v>
      </c>
      <c r="AZ772" s="12">
        <f>IF(AE772=AS772,1,0)</f>
        <v>1</v>
      </c>
      <c r="BA772" t="s">
        <v>3031</v>
      </c>
      <c r="BB772" s="12">
        <v>0</v>
      </c>
    </row>
    <row r="773" spans="1:55" x14ac:dyDescent="0.25">
      <c r="A773" s="12">
        <v>784</v>
      </c>
      <c r="B773" s="12">
        <v>772</v>
      </c>
      <c r="C773" s="12">
        <v>0</v>
      </c>
      <c r="D773" t="s">
        <v>458</v>
      </c>
      <c r="E773" s="35" t="s">
        <v>3317</v>
      </c>
      <c r="F773" s="12">
        <v>1</v>
      </c>
      <c r="G773" t="s">
        <v>459</v>
      </c>
      <c r="H773">
        <v>1333</v>
      </c>
      <c r="I773">
        <v>1518</v>
      </c>
      <c r="J773" s="4">
        <v>99.924999999999997</v>
      </c>
      <c r="K773">
        <v>1333</v>
      </c>
      <c r="L773">
        <v>1</v>
      </c>
      <c r="M773">
        <v>1333</v>
      </c>
      <c r="N773">
        <v>22</v>
      </c>
      <c r="O773">
        <v>1354</v>
      </c>
      <c r="P773">
        <v>0</v>
      </c>
      <c r="Q773">
        <v>2457</v>
      </c>
      <c r="R773" s="12">
        <f>IF(LEFT(RIGHT(AE773,7),3)="HMT",1,0)</f>
        <v>0</v>
      </c>
      <c r="S773" s="12">
        <f>IF(J773&gt;99,1,0)</f>
        <v>1</v>
      </c>
      <c r="T773" s="12">
        <f>R773*S773</f>
        <v>0</v>
      </c>
      <c r="U773" s="12">
        <f>IF(LEFT(RIGHT(AE773,7),3)="HMT",0,1)</f>
        <v>1</v>
      </c>
      <c r="V773" s="12">
        <f>S773*U773</f>
        <v>1</v>
      </c>
      <c r="W773" s="12">
        <f>IF(J773&lt;98.5,1,0)</f>
        <v>0</v>
      </c>
      <c r="X773" s="12">
        <f>AZ773*W773</f>
        <v>0</v>
      </c>
      <c r="Y773" t="s">
        <v>1585</v>
      </c>
      <c r="Z773" t="s">
        <v>2393</v>
      </c>
      <c r="AA773" t="s">
        <v>2457</v>
      </c>
      <c r="AB773" t="s">
        <v>2458</v>
      </c>
      <c r="AC773" s="8" t="s">
        <v>2488</v>
      </c>
      <c r="AD773" t="s">
        <v>2489</v>
      </c>
      <c r="AE773" t="s">
        <v>2490</v>
      </c>
      <c r="AF773" t="s">
        <v>1585</v>
      </c>
      <c r="AG773" t="s">
        <v>2393</v>
      </c>
      <c r="AH773" t="s">
        <v>2457</v>
      </c>
      <c r="AI773" t="s">
        <v>2458</v>
      </c>
      <c r="AJ773" s="39" t="s">
        <v>2473</v>
      </c>
      <c r="AK773" t="s">
        <v>2489</v>
      </c>
      <c r="AL773" t="s">
        <v>2490</v>
      </c>
      <c r="AM773" t="s">
        <v>1585</v>
      </c>
      <c r="AN773" t="s">
        <v>2393</v>
      </c>
      <c r="AO773" t="s">
        <v>2457</v>
      </c>
      <c r="AP773" t="s">
        <v>2458</v>
      </c>
      <c r="AQ773" s="14" t="s">
        <v>2473</v>
      </c>
      <c r="AR773" t="s">
        <v>2489</v>
      </c>
      <c r="AS773" t="s">
        <v>2490</v>
      </c>
      <c r="AT773" s="4">
        <v>99.924999999999997</v>
      </c>
      <c r="AU773" s="12">
        <f>IF(Z773=AN773,1,0)</f>
        <v>1</v>
      </c>
      <c r="AV773" s="12">
        <f>IF(AA773=AO773,1,0)</f>
        <v>1</v>
      </c>
      <c r="AW773" s="12">
        <f>IF(AB773=AP773,1,0)</f>
        <v>1</v>
      </c>
      <c r="AX773" s="12">
        <f>IF(AC773=AQ773,1,0)</f>
        <v>0</v>
      </c>
      <c r="AY773" s="12">
        <f>IF(AD773=AR773,1,0)</f>
        <v>1</v>
      </c>
      <c r="AZ773" s="12">
        <f>IF(AE773=AS773,1,0)</f>
        <v>1</v>
      </c>
      <c r="BA773" t="s">
        <v>3031</v>
      </c>
      <c r="BB773" s="12">
        <v>0</v>
      </c>
    </row>
    <row r="774" spans="1:55" x14ac:dyDescent="0.25">
      <c r="A774" s="12">
        <v>785</v>
      </c>
      <c r="B774" s="12">
        <v>773</v>
      </c>
      <c r="C774" s="12">
        <v>0</v>
      </c>
      <c r="D774" t="s">
        <v>456</v>
      </c>
      <c r="E774" s="35" t="s">
        <v>3316</v>
      </c>
      <c r="F774" s="12">
        <v>1</v>
      </c>
      <c r="G774" t="s">
        <v>457</v>
      </c>
      <c r="H774">
        <v>1333</v>
      </c>
      <c r="I774">
        <v>1521</v>
      </c>
      <c r="J774" s="4">
        <v>99.924999999999997</v>
      </c>
      <c r="K774">
        <v>1333</v>
      </c>
      <c r="L774">
        <v>1</v>
      </c>
      <c r="M774">
        <v>1333</v>
      </c>
      <c r="N774">
        <v>21</v>
      </c>
      <c r="O774">
        <v>1353</v>
      </c>
      <c r="P774">
        <v>0</v>
      </c>
      <c r="Q774">
        <v>2457</v>
      </c>
      <c r="R774" s="12">
        <f>IF(LEFT(RIGHT(AE774,7),3)="HMT",1,0)</f>
        <v>0</v>
      </c>
      <c r="S774" s="12">
        <f>IF(J774&gt;99,1,0)</f>
        <v>1</v>
      </c>
      <c r="T774" s="12">
        <f>R774*S774</f>
        <v>0</v>
      </c>
      <c r="U774" s="12">
        <f>IF(LEFT(RIGHT(AE774,7),3)="HMT",0,1)</f>
        <v>1</v>
      </c>
      <c r="V774" s="12">
        <f>S774*U774</f>
        <v>1</v>
      </c>
      <c r="W774" s="12">
        <f>IF(J774&lt;98.5,1,0)</f>
        <v>0</v>
      </c>
      <c r="X774" s="12">
        <f>AZ774*W774</f>
        <v>0</v>
      </c>
      <c r="Y774" t="s">
        <v>1585</v>
      </c>
      <c r="Z774" t="s">
        <v>2393</v>
      </c>
      <c r="AA774" t="s">
        <v>2457</v>
      </c>
      <c r="AB774" t="s">
        <v>2458</v>
      </c>
      <c r="AC774" s="8" t="s">
        <v>2488</v>
      </c>
      <c r="AD774" s="13" t="s">
        <v>2489</v>
      </c>
      <c r="AE774" s="13" t="s">
        <v>2491</v>
      </c>
      <c r="AF774" t="s">
        <v>1585</v>
      </c>
      <c r="AG774" t="s">
        <v>2393</v>
      </c>
      <c r="AH774" t="s">
        <v>2457</v>
      </c>
      <c r="AI774" t="s">
        <v>2458</v>
      </c>
      <c r="AJ774" s="39" t="s">
        <v>2473</v>
      </c>
      <c r="AK774" s="15" t="s">
        <v>2489</v>
      </c>
      <c r="AL774" s="15" t="s">
        <v>2491</v>
      </c>
      <c r="AM774" t="s">
        <v>1585</v>
      </c>
      <c r="AN774" t="s">
        <v>2393</v>
      </c>
      <c r="AO774" t="s">
        <v>2457</v>
      </c>
      <c r="AP774" t="s">
        <v>2458</v>
      </c>
      <c r="AQ774" s="14" t="s">
        <v>2473</v>
      </c>
      <c r="AR774" s="8" t="s">
        <v>2967</v>
      </c>
      <c r="AS774" s="8" t="s">
        <v>2968</v>
      </c>
      <c r="AT774" s="4">
        <v>99.924999999999997</v>
      </c>
      <c r="AU774" s="12">
        <f>IF(Z774=AN774,1,0)</f>
        <v>1</v>
      </c>
      <c r="AV774" s="12">
        <f>IF(AA774=AO774,1,0)</f>
        <v>1</v>
      </c>
      <c r="AW774" s="12">
        <f>IF(AB774=AP774,1,0)</f>
        <v>1</v>
      </c>
      <c r="AX774" s="12">
        <f>IF(AC774=AQ774,1,0)</f>
        <v>0</v>
      </c>
      <c r="AY774" s="12">
        <f>IF(AD774=AR774,1,0)</f>
        <v>0</v>
      </c>
      <c r="AZ774" s="12">
        <f>IF(AE774=AS774,1,0)</f>
        <v>0</v>
      </c>
      <c r="BA774" t="s">
        <v>3031</v>
      </c>
      <c r="BB774" s="12">
        <v>0</v>
      </c>
      <c r="BC774" t="s">
        <v>3904</v>
      </c>
    </row>
    <row r="775" spans="1:55" x14ac:dyDescent="0.25">
      <c r="A775" s="12">
        <v>786</v>
      </c>
      <c r="B775" s="12">
        <v>774</v>
      </c>
      <c r="C775" s="12">
        <v>0</v>
      </c>
      <c r="D775" t="s">
        <v>467</v>
      </c>
      <c r="E775" s="35" t="s">
        <v>3322</v>
      </c>
      <c r="F775" s="12">
        <v>1</v>
      </c>
      <c r="G775" t="s">
        <v>468</v>
      </c>
      <c r="H775">
        <v>1333</v>
      </c>
      <c r="I775">
        <v>1512</v>
      </c>
      <c r="J775" s="4">
        <v>99.85</v>
      </c>
      <c r="K775">
        <v>1333</v>
      </c>
      <c r="L775">
        <v>1</v>
      </c>
      <c r="M775">
        <v>1333</v>
      </c>
      <c r="N775">
        <v>22</v>
      </c>
      <c r="O775">
        <v>1354</v>
      </c>
      <c r="P775">
        <v>0</v>
      </c>
      <c r="Q775">
        <v>2451</v>
      </c>
      <c r="R775" s="12">
        <f>IF(LEFT(RIGHT(AE775,7),3)="HMT",1,0)</f>
        <v>0</v>
      </c>
      <c r="S775" s="12">
        <f>IF(J775&gt;99,1,0)</f>
        <v>1</v>
      </c>
      <c r="T775" s="12">
        <f>R775*S775</f>
        <v>0</v>
      </c>
      <c r="U775" s="12">
        <f>IF(LEFT(RIGHT(AE775,7),3)="HMT",0,1)</f>
        <v>1</v>
      </c>
      <c r="V775" s="12">
        <f>S775*U775</f>
        <v>1</v>
      </c>
      <c r="W775" s="12">
        <f>IF(J775&lt;98.5,1,0)</f>
        <v>0</v>
      </c>
      <c r="X775" s="12">
        <f>AZ775*W775</f>
        <v>0</v>
      </c>
      <c r="Y775" t="s">
        <v>1585</v>
      </c>
      <c r="Z775" t="s">
        <v>2393</v>
      </c>
      <c r="AA775" t="s">
        <v>2457</v>
      </c>
      <c r="AB775" t="s">
        <v>2458</v>
      </c>
      <c r="AC775" s="8" t="s">
        <v>2488</v>
      </c>
      <c r="AD775" t="s">
        <v>2489</v>
      </c>
      <c r="AE775" t="s">
        <v>2492</v>
      </c>
      <c r="AF775" t="s">
        <v>1585</v>
      </c>
      <c r="AG775" t="s">
        <v>2393</v>
      </c>
      <c r="AH775" t="s">
        <v>2457</v>
      </c>
      <c r="AI775" t="s">
        <v>2458</v>
      </c>
      <c r="AJ775" s="39" t="s">
        <v>2473</v>
      </c>
      <c r="AK775" t="s">
        <v>2489</v>
      </c>
      <c r="AL775" t="s">
        <v>2492</v>
      </c>
      <c r="AM775" t="s">
        <v>1585</v>
      </c>
      <c r="AN775" t="s">
        <v>2393</v>
      </c>
      <c r="AO775" t="s">
        <v>2457</v>
      </c>
      <c r="AP775" t="s">
        <v>2458</v>
      </c>
      <c r="AQ775" s="14" t="s">
        <v>2473</v>
      </c>
      <c r="AR775" t="s">
        <v>2489</v>
      </c>
      <c r="AS775" t="s">
        <v>2492</v>
      </c>
      <c r="AT775" s="4">
        <v>99.85</v>
      </c>
      <c r="AU775" s="12">
        <f>IF(Z775=AN775,1,0)</f>
        <v>1</v>
      </c>
      <c r="AV775" s="12">
        <f>IF(AA775=AO775,1,0)</f>
        <v>1</v>
      </c>
      <c r="AW775" s="12">
        <f>IF(AB775=AP775,1,0)</f>
        <v>1</v>
      </c>
      <c r="AX775" s="12">
        <f>IF(AC775=AQ775,1,0)</f>
        <v>0</v>
      </c>
      <c r="AY775" s="12">
        <f>IF(AD775=AR775,1,0)</f>
        <v>1</v>
      </c>
      <c r="AZ775" s="12">
        <f>IF(AE775=AS775,1,0)</f>
        <v>1</v>
      </c>
      <c r="BA775" t="s">
        <v>3031</v>
      </c>
      <c r="BB775" s="12">
        <v>0</v>
      </c>
    </row>
    <row r="776" spans="1:55" x14ac:dyDescent="0.25">
      <c r="A776" s="12">
        <v>787</v>
      </c>
      <c r="B776" s="12">
        <v>775</v>
      </c>
      <c r="C776" s="12">
        <v>0</v>
      </c>
      <c r="D776" t="s">
        <v>1002</v>
      </c>
      <c r="E776" s="35" t="s">
        <v>3595</v>
      </c>
      <c r="F776" s="12">
        <v>1</v>
      </c>
      <c r="G776" t="s">
        <v>36</v>
      </c>
      <c r="H776">
        <v>1346</v>
      </c>
      <c r="I776">
        <v>1503</v>
      </c>
      <c r="J776" s="4">
        <v>99.850999999999999</v>
      </c>
      <c r="K776">
        <v>1346</v>
      </c>
      <c r="L776">
        <v>1</v>
      </c>
      <c r="M776">
        <v>1346</v>
      </c>
      <c r="N776">
        <v>21</v>
      </c>
      <c r="O776">
        <v>1366</v>
      </c>
      <c r="P776">
        <v>0</v>
      </c>
      <c r="Q776">
        <v>2475</v>
      </c>
      <c r="R776" s="12">
        <f>IF(LEFT(RIGHT(AE776,7),3)="HMT",1,0)</f>
        <v>0</v>
      </c>
      <c r="S776" s="12">
        <f>IF(J776&gt;99,1,0)</f>
        <v>1</v>
      </c>
      <c r="T776" s="12">
        <f>R776*S776</f>
        <v>0</v>
      </c>
      <c r="U776" s="12">
        <f>IF(LEFT(RIGHT(AE776,7),3)="HMT",0,1)</f>
        <v>1</v>
      </c>
      <c r="V776" s="12">
        <f>S776*U776</f>
        <v>1</v>
      </c>
      <c r="W776" s="12">
        <f>IF(J776&lt;98.5,1,0)</f>
        <v>0</v>
      </c>
      <c r="X776" s="12">
        <f>AZ776*W776</f>
        <v>0</v>
      </c>
      <c r="Y776" t="s">
        <v>1585</v>
      </c>
      <c r="Z776" t="s">
        <v>2393</v>
      </c>
      <c r="AA776" t="s">
        <v>2457</v>
      </c>
      <c r="AB776" t="s">
        <v>2493</v>
      </c>
      <c r="AC776" t="s">
        <v>2494</v>
      </c>
      <c r="AD776" t="s">
        <v>2495</v>
      </c>
      <c r="AE776" t="s">
        <v>2496</v>
      </c>
      <c r="AF776" t="s">
        <v>1585</v>
      </c>
      <c r="AG776" t="s">
        <v>2393</v>
      </c>
      <c r="AH776" t="s">
        <v>2457</v>
      </c>
      <c r="AI776" t="s">
        <v>2493</v>
      </c>
      <c r="AJ776" t="s">
        <v>2494</v>
      </c>
      <c r="AK776" t="s">
        <v>2495</v>
      </c>
      <c r="AL776" s="15" t="s">
        <v>2496</v>
      </c>
      <c r="AM776" t="s">
        <v>1585</v>
      </c>
      <c r="AN776" t="s">
        <v>2393</v>
      </c>
      <c r="AO776" t="s">
        <v>2457</v>
      </c>
      <c r="AP776" t="s">
        <v>2493</v>
      </c>
      <c r="AQ776" t="s">
        <v>2494</v>
      </c>
      <c r="AR776" t="s">
        <v>2495</v>
      </c>
      <c r="AS776" t="s">
        <v>2496</v>
      </c>
      <c r="AT776" s="4">
        <v>99.850999999999999</v>
      </c>
      <c r="AU776" s="12">
        <f>IF(Z776=AN776,1,0)</f>
        <v>1</v>
      </c>
      <c r="AV776" s="12">
        <f>IF(AA776=AO776,1,0)</f>
        <v>1</v>
      </c>
      <c r="AW776" s="12">
        <f>IF(AB776=AP776,1,0)</f>
        <v>1</v>
      </c>
      <c r="AX776" s="12">
        <f>IF(AC776=AQ776,1,0)</f>
        <v>1</v>
      </c>
      <c r="AY776" s="12">
        <f>IF(AD776=AR776,1,0)</f>
        <v>1</v>
      </c>
      <c r="AZ776" s="12">
        <f>IF(AE776=AS776,1,0)</f>
        <v>1</v>
      </c>
      <c r="BA776" t="s">
        <v>3031</v>
      </c>
      <c r="BB776" s="12">
        <v>0</v>
      </c>
    </row>
    <row r="777" spans="1:55" x14ac:dyDescent="0.25">
      <c r="A777" s="12">
        <v>788</v>
      </c>
      <c r="B777" s="12">
        <v>776</v>
      </c>
      <c r="C777" s="12">
        <v>0</v>
      </c>
      <c r="D777" t="s">
        <v>1003</v>
      </c>
      <c r="E777" s="35" t="s">
        <v>3595</v>
      </c>
      <c r="F777" s="12">
        <v>2</v>
      </c>
      <c r="G777" t="s">
        <v>36</v>
      </c>
      <c r="H777">
        <v>1345</v>
      </c>
      <c r="I777">
        <v>1503</v>
      </c>
      <c r="J777" s="6">
        <v>98.662999999999997</v>
      </c>
      <c r="K777">
        <v>1346</v>
      </c>
      <c r="L777">
        <v>1</v>
      </c>
      <c r="M777">
        <v>1345</v>
      </c>
      <c r="N777">
        <v>21</v>
      </c>
      <c r="O777">
        <v>1366</v>
      </c>
      <c r="P777">
        <v>0</v>
      </c>
      <c r="Q777">
        <v>2385</v>
      </c>
      <c r="R777" s="12">
        <f>IF(LEFT(RIGHT(AE777,7),3)="HMT",1,0)</f>
        <v>0</v>
      </c>
      <c r="S777" s="12">
        <f>IF(J777&gt;99,1,0)</f>
        <v>0</v>
      </c>
      <c r="T777" s="12">
        <f>R777*S777</f>
        <v>0</v>
      </c>
      <c r="U777" s="12">
        <f>IF(LEFT(RIGHT(AE777,7),3)="HMT",0,1)</f>
        <v>1</v>
      </c>
      <c r="V777" s="12">
        <f>S777*U777</f>
        <v>0</v>
      </c>
      <c r="W777" s="12">
        <f>IF(J777&lt;98.5,1,0)</f>
        <v>0</v>
      </c>
      <c r="X777" s="12">
        <f>AZ777*W777</f>
        <v>0</v>
      </c>
      <c r="Y777" t="s">
        <v>1585</v>
      </c>
      <c r="Z777" t="s">
        <v>2393</v>
      </c>
      <c r="AA777" t="s">
        <v>2457</v>
      </c>
      <c r="AB777" t="s">
        <v>2493</v>
      </c>
      <c r="AC777" t="s">
        <v>2494</v>
      </c>
      <c r="AD777" t="s">
        <v>2495</v>
      </c>
      <c r="AE777" t="s">
        <v>2496</v>
      </c>
      <c r="AF777" t="s">
        <v>1585</v>
      </c>
      <c r="AG777" t="s">
        <v>2393</v>
      </c>
      <c r="AH777" t="s">
        <v>2457</v>
      </c>
      <c r="AI777" t="s">
        <v>2493</v>
      </c>
      <c r="AJ777" t="s">
        <v>2494</v>
      </c>
      <c r="AK777" t="s">
        <v>2495</v>
      </c>
      <c r="AL777" s="15" t="s">
        <v>2496</v>
      </c>
      <c r="AM777" t="s">
        <v>1585</v>
      </c>
      <c r="AN777" t="s">
        <v>2393</v>
      </c>
      <c r="AO777" t="s">
        <v>2457</v>
      </c>
      <c r="AP777" t="s">
        <v>2493</v>
      </c>
      <c r="AQ777" t="s">
        <v>2494</v>
      </c>
      <c r="AR777" t="s">
        <v>2495</v>
      </c>
      <c r="AS777" t="s">
        <v>2496</v>
      </c>
      <c r="AT777" s="6">
        <v>98.662999999999997</v>
      </c>
      <c r="AU777" s="12">
        <f>IF(Z777=AN777,1,0)</f>
        <v>1</v>
      </c>
      <c r="AV777" s="12">
        <f>IF(AA777=AO777,1,0)</f>
        <v>1</v>
      </c>
      <c r="AW777" s="12">
        <f>IF(AB777=AP777,1,0)</f>
        <v>1</v>
      </c>
      <c r="AX777" s="12">
        <f>IF(AC777=AQ777,1,0)</f>
        <v>1</v>
      </c>
      <c r="AY777" s="12">
        <f>IF(AD777=AR777,1,0)</f>
        <v>1</v>
      </c>
      <c r="AZ777" s="12">
        <f>IF(AE777=AS777,1,0)</f>
        <v>1</v>
      </c>
      <c r="BA777" t="s">
        <v>3031</v>
      </c>
      <c r="BB777" s="12">
        <v>0</v>
      </c>
    </row>
    <row r="778" spans="1:55" x14ac:dyDescent="0.25">
      <c r="A778" s="12">
        <v>789</v>
      </c>
      <c r="B778" s="12">
        <v>777</v>
      </c>
      <c r="C778" s="12">
        <v>0</v>
      </c>
      <c r="D778" t="s">
        <v>30</v>
      </c>
      <c r="E778" s="35" t="s">
        <v>3136</v>
      </c>
      <c r="F778" s="12">
        <v>1</v>
      </c>
      <c r="G778" t="s">
        <v>31</v>
      </c>
      <c r="H778">
        <v>1346</v>
      </c>
      <c r="I778">
        <v>1480</v>
      </c>
      <c r="J778" s="8">
        <v>97.843999999999994</v>
      </c>
      <c r="K778">
        <v>1345</v>
      </c>
      <c r="L778">
        <v>3</v>
      </c>
      <c r="M778">
        <v>1346</v>
      </c>
      <c r="N778">
        <v>1</v>
      </c>
      <c r="O778">
        <v>1343</v>
      </c>
      <c r="P778">
        <v>0</v>
      </c>
      <c r="Q778">
        <v>2320</v>
      </c>
      <c r="R778" s="12">
        <f>IF(LEFT(RIGHT(AE778,7),3)="HMT",1,0)</f>
        <v>1</v>
      </c>
      <c r="S778" s="12">
        <f>IF(J778&gt;99,1,0)</f>
        <v>0</v>
      </c>
      <c r="T778" s="12">
        <f>R778*S778</f>
        <v>0</v>
      </c>
      <c r="U778" s="12">
        <f>IF(LEFT(RIGHT(AE778,7),3)="HMT",0,1)</f>
        <v>0</v>
      </c>
      <c r="V778" s="12">
        <f>S778*U778</f>
        <v>0</v>
      </c>
      <c r="W778" s="12">
        <f>IF(J778&lt;98.5,1,0)</f>
        <v>1</v>
      </c>
      <c r="X778" s="12">
        <f>AZ778*W778</f>
        <v>0</v>
      </c>
      <c r="Y778" t="s">
        <v>1585</v>
      </c>
      <c r="Z778" t="s">
        <v>2393</v>
      </c>
      <c r="AA778" t="s">
        <v>2457</v>
      </c>
      <c r="AB778" t="s">
        <v>2493</v>
      </c>
      <c r="AC778" t="s">
        <v>2494</v>
      </c>
      <c r="AD778" t="s">
        <v>2495</v>
      </c>
      <c r="AE778" s="14" t="s">
        <v>2497</v>
      </c>
      <c r="AF778" t="s">
        <v>1585</v>
      </c>
      <c r="AG778" t="s">
        <v>2393</v>
      </c>
      <c r="AH778" t="s">
        <v>2457</v>
      </c>
      <c r="AI778" t="s">
        <v>2493</v>
      </c>
      <c r="AJ778" t="s">
        <v>2494</v>
      </c>
      <c r="AK778" t="s">
        <v>2495</v>
      </c>
      <c r="AL778" s="15" t="s">
        <v>2497</v>
      </c>
      <c r="AM778" t="s">
        <v>1585</v>
      </c>
      <c r="AN778" t="s">
        <v>2393</v>
      </c>
      <c r="AO778" t="s">
        <v>2457</v>
      </c>
      <c r="AP778" t="s">
        <v>2493</v>
      </c>
      <c r="AQ778" t="s">
        <v>2494</v>
      </c>
      <c r="AR778" t="s">
        <v>2495</v>
      </c>
      <c r="AS778" t="s">
        <v>2969</v>
      </c>
      <c r="AT778" s="8">
        <v>97.843999999999994</v>
      </c>
      <c r="AU778" s="12">
        <f>IF(Z778=AN778,1,0)</f>
        <v>1</v>
      </c>
      <c r="AV778" s="12">
        <f>IF(AA778=AO778,1,0)</f>
        <v>1</v>
      </c>
      <c r="AW778" s="12">
        <f>IF(AB778=AP778,1,0)</f>
        <v>1</v>
      </c>
      <c r="AX778" s="12">
        <f>IF(AC778=AQ778,1,0)</f>
        <v>1</v>
      </c>
      <c r="AY778" s="12">
        <f>IF(AD778=AR778,1,0)</f>
        <v>1</v>
      </c>
      <c r="AZ778" s="12">
        <f>IF(AE778=AS778,1,0)</f>
        <v>0</v>
      </c>
      <c r="BA778" t="s">
        <v>3031</v>
      </c>
      <c r="BB778" s="12">
        <v>0</v>
      </c>
    </row>
    <row r="779" spans="1:55" x14ac:dyDescent="0.25">
      <c r="A779" s="12">
        <v>790</v>
      </c>
      <c r="B779" s="12">
        <v>778</v>
      </c>
      <c r="C779" s="12">
        <v>0</v>
      </c>
      <c r="D779" t="s">
        <v>1011</v>
      </c>
      <c r="E779" s="35" t="s">
        <v>3599</v>
      </c>
      <c r="F779" s="12">
        <v>1</v>
      </c>
      <c r="G779" t="s">
        <v>33</v>
      </c>
      <c r="H779">
        <v>1341</v>
      </c>
      <c r="I779">
        <v>1473</v>
      </c>
      <c r="J779" s="4">
        <v>99.403000000000006</v>
      </c>
      <c r="K779">
        <v>1341</v>
      </c>
      <c r="L779">
        <v>1</v>
      </c>
      <c r="M779">
        <v>1341</v>
      </c>
      <c r="N779">
        <v>26</v>
      </c>
      <c r="O779">
        <v>1366</v>
      </c>
      <c r="P779">
        <v>0</v>
      </c>
      <c r="Q779">
        <v>2442</v>
      </c>
      <c r="R779" s="12">
        <f>IF(LEFT(RIGHT(AE779,7),3)="HMT",1,0)</f>
        <v>0</v>
      </c>
      <c r="S779" s="12">
        <f>IF(J779&gt;99,1,0)</f>
        <v>1</v>
      </c>
      <c r="T779" s="12">
        <f>R779*S779</f>
        <v>0</v>
      </c>
      <c r="U779" s="12">
        <f>IF(LEFT(RIGHT(AE779,7),3)="HMT",0,1)</f>
        <v>1</v>
      </c>
      <c r="V779" s="12">
        <f>S779*U779</f>
        <v>1</v>
      </c>
      <c r="W779" s="12">
        <f>IF(J779&lt;98.5,1,0)</f>
        <v>0</v>
      </c>
      <c r="X779" s="12">
        <f>AZ779*W779</f>
        <v>0</v>
      </c>
      <c r="Y779" t="s">
        <v>1585</v>
      </c>
      <c r="Z779" t="s">
        <v>2393</v>
      </c>
      <c r="AA779" t="s">
        <v>2457</v>
      </c>
      <c r="AB779" t="s">
        <v>2493</v>
      </c>
      <c r="AC779" t="s">
        <v>2494</v>
      </c>
      <c r="AD779" t="s">
        <v>2498</v>
      </c>
      <c r="AE779" t="s">
        <v>2499</v>
      </c>
      <c r="AF779" t="s">
        <v>1585</v>
      </c>
      <c r="AG779" t="s">
        <v>2393</v>
      </c>
      <c r="AH779" t="s">
        <v>2457</v>
      </c>
      <c r="AI779" t="s">
        <v>2493</v>
      </c>
      <c r="AJ779" t="s">
        <v>2494</v>
      </c>
      <c r="AK779" t="s">
        <v>2498</v>
      </c>
      <c r="AL779" s="15" t="s">
        <v>2499</v>
      </c>
      <c r="AM779" t="s">
        <v>1585</v>
      </c>
      <c r="AN779" t="s">
        <v>2393</v>
      </c>
      <c r="AO779" t="s">
        <v>2457</v>
      </c>
      <c r="AP779" t="s">
        <v>2493</v>
      </c>
      <c r="AQ779" t="s">
        <v>2494</v>
      </c>
      <c r="AR779" t="s">
        <v>2498</v>
      </c>
      <c r="AS779" t="s">
        <v>2499</v>
      </c>
      <c r="AT779" s="4">
        <v>99.403000000000006</v>
      </c>
      <c r="AU779" s="12">
        <f>IF(Z779=AN779,1,0)</f>
        <v>1</v>
      </c>
      <c r="AV779" s="12">
        <f>IF(AA779=AO779,1,0)</f>
        <v>1</v>
      </c>
      <c r="AW779" s="12">
        <f>IF(AB779=AP779,1,0)</f>
        <v>1</v>
      </c>
      <c r="AX779" s="12">
        <f>IF(AC779=AQ779,1,0)</f>
        <v>1</v>
      </c>
      <c r="AY779" s="12">
        <f>IF(AD779=AR779,1,0)</f>
        <v>1</v>
      </c>
      <c r="AZ779" s="12">
        <f>IF(AE779=AS779,1,0)</f>
        <v>1</v>
      </c>
      <c r="BA779" t="s">
        <v>3031</v>
      </c>
      <c r="BB779" s="12">
        <v>0</v>
      </c>
    </row>
    <row r="780" spans="1:55" x14ac:dyDescent="0.25">
      <c r="A780" s="12">
        <v>791</v>
      </c>
      <c r="B780" s="12">
        <v>779</v>
      </c>
      <c r="C780" s="12">
        <v>0</v>
      </c>
      <c r="D780" t="s">
        <v>1117</v>
      </c>
      <c r="E780" s="35" t="s">
        <v>3650</v>
      </c>
      <c r="F780" s="12">
        <v>1</v>
      </c>
      <c r="G780" t="s">
        <v>1118</v>
      </c>
      <c r="H780">
        <v>1341</v>
      </c>
      <c r="I780">
        <v>1529</v>
      </c>
      <c r="J780" s="8">
        <v>97.843999999999994</v>
      </c>
      <c r="K780">
        <v>1345</v>
      </c>
      <c r="L780">
        <v>1</v>
      </c>
      <c r="M780">
        <v>1341</v>
      </c>
      <c r="N780">
        <v>21</v>
      </c>
      <c r="O780">
        <v>1365</v>
      </c>
      <c r="P780">
        <v>0</v>
      </c>
      <c r="Q780">
        <v>2320</v>
      </c>
      <c r="R780" s="12">
        <f>IF(LEFT(RIGHT(AE780,7),3)="HMT",1,0)</f>
        <v>0</v>
      </c>
      <c r="S780" s="12">
        <f>IF(J780&gt;99,1,0)</f>
        <v>0</v>
      </c>
      <c r="T780" s="12">
        <f>R780*S780</f>
        <v>0</v>
      </c>
      <c r="U780" s="12">
        <f>IF(LEFT(RIGHT(AE780,7),3)="HMT",0,1)</f>
        <v>1</v>
      </c>
      <c r="V780" s="12">
        <f>S780*U780</f>
        <v>0</v>
      </c>
      <c r="W780" s="12">
        <f>IF(J780&lt;98.5,1,0)</f>
        <v>1</v>
      </c>
      <c r="X780" s="12">
        <f>AZ780*W780</f>
        <v>0</v>
      </c>
      <c r="Y780" t="s">
        <v>1585</v>
      </c>
      <c r="Z780" t="s">
        <v>2393</v>
      </c>
      <c r="AA780" t="s">
        <v>2457</v>
      </c>
      <c r="AB780" t="s">
        <v>2493</v>
      </c>
      <c r="AC780" t="s">
        <v>2494</v>
      </c>
      <c r="AD780" t="s">
        <v>2498</v>
      </c>
      <c r="AE780" t="s">
        <v>2500</v>
      </c>
      <c r="AF780" t="s">
        <v>1585</v>
      </c>
      <c r="AG780" t="s">
        <v>2393</v>
      </c>
      <c r="AH780" t="s">
        <v>2457</v>
      </c>
      <c r="AI780" t="s">
        <v>2493</v>
      </c>
      <c r="AJ780" t="s">
        <v>2494</v>
      </c>
      <c r="AK780" t="s">
        <v>2498</v>
      </c>
      <c r="AL780" s="15" t="s">
        <v>2500</v>
      </c>
      <c r="AM780" t="s">
        <v>1585</v>
      </c>
      <c r="AN780" t="s">
        <v>2393</v>
      </c>
      <c r="AO780" t="s">
        <v>2457</v>
      </c>
      <c r="AP780" t="s">
        <v>2493</v>
      </c>
      <c r="AQ780" t="s">
        <v>2494</v>
      </c>
      <c r="AR780" t="s">
        <v>2498</v>
      </c>
      <c r="AS780" t="s">
        <v>2970</v>
      </c>
      <c r="AT780" s="8">
        <v>97.843999999999994</v>
      </c>
      <c r="AU780" s="12">
        <f>IF(Z780=AN780,1,0)</f>
        <v>1</v>
      </c>
      <c r="AV780" s="12">
        <f>IF(AA780=AO780,1,0)</f>
        <v>1</v>
      </c>
      <c r="AW780" s="12">
        <f>IF(AB780=AP780,1,0)</f>
        <v>1</v>
      </c>
      <c r="AX780" s="12">
        <f>IF(AC780=AQ780,1,0)</f>
        <v>1</v>
      </c>
      <c r="AY780" s="12">
        <f>IF(AD780=AR780,1,0)</f>
        <v>1</v>
      </c>
      <c r="AZ780" s="12">
        <f>IF(AE780=AS780,1,0)</f>
        <v>0</v>
      </c>
      <c r="BA780" t="s">
        <v>3066</v>
      </c>
      <c r="BB780" s="12">
        <v>0</v>
      </c>
    </row>
    <row r="781" spans="1:55" x14ac:dyDescent="0.25">
      <c r="A781" s="12">
        <v>792</v>
      </c>
      <c r="B781" s="12">
        <v>780</v>
      </c>
      <c r="C781" s="12">
        <v>0</v>
      </c>
      <c r="D781" t="s">
        <v>1115</v>
      </c>
      <c r="E781" s="35" t="s">
        <v>3650</v>
      </c>
      <c r="F781" s="12">
        <v>2</v>
      </c>
      <c r="G781" t="s">
        <v>1116</v>
      </c>
      <c r="H781">
        <v>1341</v>
      </c>
      <c r="I781">
        <v>1482</v>
      </c>
      <c r="J781" s="4">
        <v>100</v>
      </c>
      <c r="K781">
        <v>1341</v>
      </c>
      <c r="L781">
        <v>1</v>
      </c>
      <c r="M781">
        <v>1341</v>
      </c>
      <c r="N781">
        <v>13</v>
      </c>
      <c r="O781">
        <v>1353</v>
      </c>
      <c r="P781">
        <v>0</v>
      </c>
      <c r="Q781">
        <v>2477</v>
      </c>
      <c r="R781" s="12">
        <f>IF(LEFT(RIGHT(AE781,7),3)="HMT",1,0)</f>
        <v>0</v>
      </c>
      <c r="S781" s="12">
        <f>IF(J781&gt;99,1,0)</f>
        <v>1</v>
      </c>
      <c r="T781" s="12">
        <f>R781*S781</f>
        <v>0</v>
      </c>
      <c r="U781" s="12">
        <f>IF(LEFT(RIGHT(AE781,7),3)="HMT",0,1)</f>
        <v>1</v>
      </c>
      <c r="V781" s="12">
        <f>S781*U781</f>
        <v>1</v>
      </c>
      <c r="W781" s="12">
        <f>IF(J781&lt;98.5,1,0)</f>
        <v>0</v>
      </c>
      <c r="X781" s="12">
        <f>AZ781*W781</f>
        <v>0</v>
      </c>
      <c r="Y781" t="s">
        <v>1585</v>
      </c>
      <c r="Z781" t="s">
        <v>2393</v>
      </c>
      <c r="AA781" t="s">
        <v>2457</v>
      </c>
      <c r="AB781" t="s">
        <v>2493</v>
      </c>
      <c r="AC781" t="s">
        <v>2494</v>
      </c>
      <c r="AD781" t="s">
        <v>2498</v>
      </c>
      <c r="AE781" t="s">
        <v>2500</v>
      </c>
      <c r="AF781" t="s">
        <v>1585</v>
      </c>
      <c r="AG781" t="s">
        <v>2393</v>
      </c>
      <c r="AH781" t="s">
        <v>2457</v>
      </c>
      <c r="AI781" t="s">
        <v>2493</v>
      </c>
      <c r="AJ781" t="s">
        <v>2494</v>
      </c>
      <c r="AK781" t="s">
        <v>2498</v>
      </c>
      <c r="AL781" s="15" t="s">
        <v>2500</v>
      </c>
      <c r="AM781" t="s">
        <v>1585</v>
      </c>
      <c r="AN781" t="s">
        <v>2393</v>
      </c>
      <c r="AO781" t="s">
        <v>2457</v>
      </c>
      <c r="AP781" t="s">
        <v>2493</v>
      </c>
      <c r="AQ781" t="s">
        <v>2494</v>
      </c>
      <c r="AR781" t="s">
        <v>2498</v>
      </c>
      <c r="AS781" t="s">
        <v>2500</v>
      </c>
      <c r="AT781" s="4">
        <v>100</v>
      </c>
      <c r="AU781" s="12">
        <f>IF(Z781=AN781,1,0)</f>
        <v>1</v>
      </c>
      <c r="AV781" s="12">
        <f>IF(AA781=AO781,1,0)</f>
        <v>1</v>
      </c>
      <c r="AW781" s="12">
        <f>IF(AB781=AP781,1,0)</f>
        <v>1</v>
      </c>
      <c r="AX781" s="12">
        <f>IF(AC781=AQ781,1,0)</f>
        <v>1</v>
      </c>
      <c r="AY781" s="12">
        <f>IF(AD781=AR781,1,0)</f>
        <v>1</v>
      </c>
      <c r="AZ781" s="12">
        <f>IF(AE781=AS781,1,0)</f>
        <v>1</v>
      </c>
      <c r="BA781" t="s">
        <v>3031</v>
      </c>
      <c r="BB781" s="12">
        <v>0</v>
      </c>
    </row>
    <row r="782" spans="1:55" x14ac:dyDescent="0.25">
      <c r="A782" s="12">
        <v>793</v>
      </c>
      <c r="B782" s="12">
        <v>781</v>
      </c>
      <c r="C782" s="12">
        <v>0</v>
      </c>
      <c r="D782" t="s">
        <v>1196</v>
      </c>
      <c r="E782" s="35" t="s">
        <v>3692</v>
      </c>
      <c r="F782" s="12">
        <v>1</v>
      </c>
      <c r="G782" t="s">
        <v>1197</v>
      </c>
      <c r="H782">
        <v>1345</v>
      </c>
      <c r="I782">
        <v>1487</v>
      </c>
      <c r="J782" s="5">
        <v>99.033000000000001</v>
      </c>
      <c r="K782">
        <v>1345</v>
      </c>
      <c r="L782">
        <v>1</v>
      </c>
      <c r="M782">
        <v>1345</v>
      </c>
      <c r="N782">
        <v>27</v>
      </c>
      <c r="O782">
        <v>1371</v>
      </c>
      <c r="P782">
        <v>0</v>
      </c>
      <c r="Q782">
        <v>2435</v>
      </c>
      <c r="R782" s="12">
        <f>IF(LEFT(RIGHT(AE782,7),3)="HMT",1,0)</f>
        <v>0</v>
      </c>
      <c r="S782" s="12">
        <f>IF(J782&gt;99,1,0)</f>
        <v>1</v>
      </c>
      <c r="T782" s="12">
        <f>R782*S782</f>
        <v>0</v>
      </c>
      <c r="U782" s="12">
        <f>IF(LEFT(RIGHT(AE782,7),3)="HMT",0,1)</f>
        <v>1</v>
      </c>
      <c r="V782" s="12">
        <f>S782*U782</f>
        <v>1</v>
      </c>
      <c r="W782" s="12">
        <f>IF(J782&lt;98.5,1,0)</f>
        <v>0</v>
      </c>
      <c r="X782" s="12">
        <f>AZ782*W782</f>
        <v>0</v>
      </c>
      <c r="Y782" t="s">
        <v>1585</v>
      </c>
      <c r="Z782" t="s">
        <v>2393</v>
      </c>
      <c r="AA782" t="s">
        <v>2457</v>
      </c>
      <c r="AB782" t="s">
        <v>2493</v>
      </c>
      <c r="AC782" t="s">
        <v>2494</v>
      </c>
      <c r="AD782" t="s">
        <v>2498</v>
      </c>
      <c r="AE782" t="s">
        <v>1584</v>
      </c>
      <c r="AF782" t="s">
        <v>1585</v>
      </c>
      <c r="AG782" t="s">
        <v>2393</v>
      </c>
      <c r="AH782" t="s">
        <v>2457</v>
      </c>
      <c r="AI782" t="s">
        <v>2493</v>
      </c>
      <c r="AJ782" t="s">
        <v>2494</v>
      </c>
      <c r="AK782" t="s">
        <v>2498</v>
      </c>
      <c r="AL782" s="15" t="s">
        <v>1584</v>
      </c>
      <c r="AM782" t="s">
        <v>1585</v>
      </c>
      <c r="AN782" t="s">
        <v>2393</v>
      </c>
      <c r="AO782" t="s">
        <v>2457</v>
      </c>
      <c r="AP782" t="s">
        <v>2493</v>
      </c>
      <c r="AQ782" t="s">
        <v>2494</v>
      </c>
      <c r="AR782" t="s">
        <v>2498</v>
      </c>
      <c r="AS782" t="s">
        <v>1584</v>
      </c>
      <c r="AT782" s="5">
        <v>99.033000000000001</v>
      </c>
      <c r="AU782" s="12">
        <f>IF(Z782=AN782,1,0)</f>
        <v>1</v>
      </c>
      <c r="AV782" s="12">
        <f>IF(AA782=AO782,1,0)</f>
        <v>1</v>
      </c>
      <c r="AW782" s="12">
        <f>IF(AB782=AP782,1,0)</f>
        <v>1</v>
      </c>
      <c r="AX782" s="12">
        <f>IF(AC782=AQ782,1,0)</f>
        <v>1</v>
      </c>
      <c r="AY782" s="12">
        <f>IF(AD782=AR782,1,0)</f>
        <v>1</v>
      </c>
      <c r="AZ782" s="12">
        <f>IF(AE782=AS782,1,0)</f>
        <v>1</v>
      </c>
      <c r="BA782" t="s">
        <v>3031</v>
      </c>
      <c r="BB782" s="12">
        <v>0</v>
      </c>
    </row>
    <row r="783" spans="1:55" x14ac:dyDescent="0.25">
      <c r="A783" s="12">
        <v>794</v>
      </c>
      <c r="B783" s="12">
        <v>782</v>
      </c>
      <c r="C783" s="12">
        <v>0</v>
      </c>
      <c r="D783" t="s">
        <v>34</v>
      </c>
      <c r="E783" s="35" t="s">
        <v>3137</v>
      </c>
      <c r="F783" s="12">
        <v>1</v>
      </c>
      <c r="G783" t="s">
        <v>33</v>
      </c>
      <c r="H783">
        <v>1345</v>
      </c>
      <c r="I783">
        <v>1473</v>
      </c>
      <c r="J783" s="8">
        <v>96.653999999999996</v>
      </c>
      <c r="K783">
        <v>1345</v>
      </c>
      <c r="L783">
        <v>1</v>
      </c>
      <c r="M783">
        <v>1345</v>
      </c>
      <c r="N783">
        <v>26</v>
      </c>
      <c r="O783">
        <v>1366</v>
      </c>
      <c r="P783">
        <v>0</v>
      </c>
      <c r="Q783">
        <v>2241</v>
      </c>
      <c r="R783" s="12">
        <f>IF(LEFT(RIGHT(AE783,7),3)="HMT",1,0)</f>
        <v>1</v>
      </c>
      <c r="S783" s="12">
        <f>IF(J783&gt;99,1,0)</f>
        <v>0</v>
      </c>
      <c r="T783" s="12">
        <f>R783*S783</f>
        <v>0</v>
      </c>
      <c r="U783" s="12">
        <f>IF(LEFT(RIGHT(AE783,7),3)="HMT",0,1)</f>
        <v>0</v>
      </c>
      <c r="V783" s="12">
        <f>S783*U783</f>
        <v>0</v>
      </c>
      <c r="W783" s="12">
        <f>IF(J783&lt;98.5,1,0)</f>
        <v>1</v>
      </c>
      <c r="X783" s="12">
        <f>AZ783*W783</f>
        <v>0</v>
      </c>
      <c r="Y783" t="s">
        <v>1585</v>
      </c>
      <c r="Z783" t="s">
        <v>2393</v>
      </c>
      <c r="AA783" t="s">
        <v>2457</v>
      </c>
      <c r="AB783" t="s">
        <v>2493</v>
      </c>
      <c r="AC783" t="s">
        <v>2494</v>
      </c>
      <c r="AD783" t="s">
        <v>2498</v>
      </c>
      <c r="AE783" s="14" t="s">
        <v>2501</v>
      </c>
      <c r="AF783" t="s">
        <v>1585</v>
      </c>
      <c r="AG783" t="s">
        <v>2393</v>
      </c>
      <c r="AH783" t="s">
        <v>2457</v>
      </c>
      <c r="AI783" t="s">
        <v>2493</v>
      </c>
      <c r="AJ783" t="s">
        <v>2494</v>
      </c>
      <c r="AK783" t="s">
        <v>2498</v>
      </c>
      <c r="AL783" s="15" t="s">
        <v>2501</v>
      </c>
      <c r="AM783" t="s">
        <v>1585</v>
      </c>
      <c r="AN783" t="s">
        <v>2393</v>
      </c>
      <c r="AO783" t="s">
        <v>2457</v>
      </c>
      <c r="AP783" t="s">
        <v>2493</v>
      </c>
      <c r="AQ783" t="s">
        <v>2494</v>
      </c>
      <c r="AR783" t="s">
        <v>2498</v>
      </c>
      <c r="AS783" t="s">
        <v>2499</v>
      </c>
      <c r="AT783" s="8">
        <v>96.653999999999996</v>
      </c>
      <c r="AU783" s="12">
        <f>IF(Z783=AN783,1,0)</f>
        <v>1</v>
      </c>
      <c r="AV783" s="12">
        <f>IF(AA783=AO783,1,0)</f>
        <v>1</v>
      </c>
      <c r="AW783" s="12">
        <f>IF(AB783=AP783,1,0)</f>
        <v>1</v>
      </c>
      <c r="AX783" s="12">
        <f>IF(AC783=AQ783,1,0)</f>
        <v>1</v>
      </c>
      <c r="AY783" s="12">
        <f>IF(AD783=AR783,1,0)</f>
        <v>1</v>
      </c>
      <c r="AZ783" s="12">
        <f>IF(AE783=AS783,1,0)</f>
        <v>0</v>
      </c>
      <c r="BA783" t="s">
        <v>3031</v>
      </c>
      <c r="BB783" s="12">
        <v>0</v>
      </c>
    </row>
    <row r="784" spans="1:55" x14ac:dyDescent="0.25">
      <c r="A784" s="12">
        <v>795</v>
      </c>
      <c r="B784" s="12">
        <v>783</v>
      </c>
      <c r="C784" s="12">
        <v>0</v>
      </c>
      <c r="D784" t="s">
        <v>35</v>
      </c>
      <c r="E784" s="35" t="s">
        <v>3137</v>
      </c>
      <c r="F784" s="12">
        <v>2</v>
      </c>
      <c r="G784" t="s">
        <v>36</v>
      </c>
      <c r="H784">
        <v>1345</v>
      </c>
      <c r="I784">
        <v>1503</v>
      </c>
      <c r="J784" s="8">
        <v>96.808000000000007</v>
      </c>
      <c r="K784">
        <v>1347</v>
      </c>
      <c r="L784">
        <v>1</v>
      </c>
      <c r="M784">
        <v>1345</v>
      </c>
      <c r="N784">
        <v>21</v>
      </c>
      <c r="O784">
        <v>1366</v>
      </c>
      <c r="P784">
        <v>0</v>
      </c>
      <c r="Q784">
        <v>2246</v>
      </c>
      <c r="R784" s="12">
        <f>IF(LEFT(RIGHT(AE784,7),3)="HMT",1,0)</f>
        <v>1</v>
      </c>
      <c r="S784" s="12">
        <f>IF(J784&gt;99,1,0)</f>
        <v>0</v>
      </c>
      <c r="T784" s="12">
        <f>R784*S784</f>
        <v>0</v>
      </c>
      <c r="U784" s="12">
        <f>IF(LEFT(RIGHT(AE784,7),3)="HMT",0,1)</f>
        <v>0</v>
      </c>
      <c r="V784" s="12">
        <f>S784*U784</f>
        <v>0</v>
      </c>
      <c r="W784" s="12">
        <f>IF(J784&lt;98.5,1,0)</f>
        <v>1</v>
      </c>
      <c r="X784" s="12">
        <f>AZ784*W784</f>
        <v>0</v>
      </c>
      <c r="Y784" t="s">
        <v>1585</v>
      </c>
      <c r="Z784" t="s">
        <v>2393</v>
      </c>
      <c r="AA784" t="s">
        <v>2457</v>
      </c>
      <c r="AB784" t="s">
        <v>2493</v>
      </c>
      <c r="AC784" t="s">
        <v>2494</v>
      </c>
      <c r="AD784" t="s">
        <v>2498</v>
      </c>
      <c r="AE784" s="14" t="s">
        <v>2501</v>
      </c>
      <c r="AF784" t="s">
        <v>1585</v>
      </c>
      <c r="AG784" t="s">
        <v>2393</v>
      </c>
      <c r="AH784" t="s">
        <v>2457</v>
      </c>
      <c r="AI784" t="s">
        <v>2493</v>
      </c>
      <c r="AJ784" t="s">
        <v>2494</v>
      </c>
      <c r="AK784" t="s">
        <v>2498</v>
      </c>
      <c r="AL784" s="15" t="s">
        <v>2501</v>
      </c>
      <c r="AM784" t="s">
        <v>1585</v>
      </c>
      <c r="AN784" t="s">
        <v>2393</v>
      </c>
      <c r="AO784" t="s">
        <v>2457</v>
      </c>
      <c r="AP784" t="s">
        <v>2493</v>
      </c>
      <c r="AQ784" t="s">
        <v>2494</v>
      </c>
      <c r="AR784" t="s">
        <v>2495</v>
      </c>
      <c r="AS784" t="s">
        <v>2496</v>
      </c>
      <c r="AT784" s="8">
        <v>96.808000000000007</v>
      </c>
      <c r="AU784" s="12">
        <f>IF(Z784=AN784,1,0)</f>
        <v>1</v>
      </c>
      <c r="AV784" s="12">
        <f>IF(AA784=AO784,1,0)</f>
        <v>1</v>
      </c>
      <c r="AW784" s="12">
        <f>IF(AB784=AP784,1,0)</f>
        <v>1</v>
      </c>
      <c r="AX784" s="12">
        <f>IF(AC784=AQ784,1,0)</f>
        <v>1</v>
      </c>
      <c r="AY784" s="12">
        <f>IF(AD784=AR784,1,0)</f>
        <v>0</v>
      </c>
      <c r="AZ784" s="12">
        <f>IF(AE784=AS784,1,0)</f>
        <v>0</v>
      </c>
      <c r="BA784" t="s">
        <v>3031</v>
      </c>
      <c r="BB784" s="12">
        <v>0</v>
      </c>
    </row>
    <row r="785" spans="1:55" x14ac:dyDescent="0.25">
      <c r="A785" s="12">
        <v>796</v>
      </c>
      <c r="B785" s="12">
        <v>784</v>
      </c>
      <c r="C785" s="12">
        <v>0</v>
      </c>
      <c r="D785" t="s">
        <v>32</v>
      </c>
      <c r="E785" s="35" t="s">
        <v>3137</v>
      </c>
      <c r="F785" s="12">
        <v>3</v>
      </c>
      <c r="G785" t="s">
        <v>33</v>
      </c>
      <c r="H785">
        <v>1345</v>
      </c>
      <c r="I785">
        <v>1473</v>
      </c>
      <c r="J785" s="8">
        <v>96.802999999999997</v>
      </c>
      <c r="K785">
        <v>1345</v>
      </c>
      <c r="L785">
        <v>1</v>
      </c>
      <c r="M785">
        <v>1345</v>
      </c>
      <c r="N785">
        <v>26</v>
      </c>
      <c r="O785">
        <v>1366</v>
      </c>
      <c r="P785">
        <v>0</v>
      </c>
      <c r="Q785">
        <v>2252</v>
      </c>
      <c r="R785" s="12">
        <f>IF(LEFT(RIGHT(AE785,7),3)="HMT",1,0)</f>
        <v>1</v>
      </c>
      <c r="S785" s="12">
        <f>IF(J785&gt;99,1,0)</f>
        <v>0</v>
      </c>
      <c r="T785" s="12">
        <f>R785*S785</f>
        <v>0</v>
      </c>
      <c r="U785" s="12">
        <f>IF(LEFT(RIGHT(AE785,7),3)="HMT",0,1)</f>
        <v>0</v>
      </c>
      <c r="V785" s="12">
        <f>S785*U785</f>
        <v>0</v>
      </c>
      <c r="W785" s="12">
        <f>IF(J785&lt;98.5,1,0)</f>
        <v>1</v>
      </c>
      <c r="X785" s="12">
        <f>AZ785*W785</f>
        <v>0</v>
      </c>
      <c r="Y785" t="s">
        <v>1585</v>
      </c>
      <c r="Z785" t="s">
        <v>2393</v>
      </c>
      <c r="AA785" t="s">
        <v>2457</v>
      </c>
      <c r="AB785" t="s">
        <v>2493</v>
      </c>
      <c r="AC785" t="s">
        <v>2494</v>
      </c>
      <c r="AD785" t="s">
        <v>2498</v>
      </c>
      <c r="AE785" s="14" t="s">
        <v>2501</v>
      </c>
      <c r="AF785" t="s">
        <v>1585</v>
      </c>
      <c r="AG785" t="s">
        <v>2393</v>
      </c>
      <c r="AH785" t="s">
        <v>2457</v>
      </c>
      <c r="AI785" t="s">
        <v>2493</v>
      </c>
      <c r="AJ785" t="s">
        <v>2494</v>
      </c>
      <c r="AK785" t="s">
        <v>2498</v>
      </c>
      <c r="AL785" s="15" t="s">
        <v>2501</v>
      </c>
      <c r="AM785" t="s">
        <v>1585</v>
      </c>
      <c r="AN785" t="s">
        <v>2393</v>
      </c>
      <c r="AO785" t="s">
        <v>2457</v>
      </c>
      <c r="AP785" t="s">
        <v>2493</v>
      </c>
      <c r="AQ785" t="s">
        <v>2494</v>
      </c>
      <c r="AR785" t="s">
        <v>2498</v>
      </c>
      <c r="AS785" t="s">
        <v>2499</v>
      </c>
      <c r="AT785" s="8">
        <v>96.802999999999997</v>
      </c>
      <c r="AU785" s="12">
        <f>IF(Z785=AN785,1,0)</f>
        <v>1</v>
      </c>
      <c r="AV785" s="12">
        <f>IF(AA785=AO785,1,0)</f>
        <v>1</v>
      </c>
      <c r="AW785" s="12">
        <f>IF(AB785=AP785,1,0)</f>
        <v>1</v>
      </c>
      <c r="AX785" s="12">
        <f>IF(AC785=AQ785,1,0)</f>
        <v>1</v>
      </c>
      <c r="AY785" s="12">
        <f>IF(AD785=AR785,1,0)</f>
        <v>1</v>
      </c>
      <c r="AZ785" s="12">
        <f>IF(AE785=AS785,1,0)</f>
        <v>0</v>
      </c>
      <c r="BA785" t="s">
        <v>3031</v>
      </c>
      <c r="BB785" s="12">
        <v>0</v>
      </c>
    </row>
    <row r="786" spans="1:55" x14ac:dyDescent="0.25">
      <c r="A786" s="12">
        <v>797</v>
      </c>
      <c r="B786" s="12">
        <v>785</v>
      </c>
      <c r="C786" s="12">
        <v>0</v>
      </c>
      <c r="D786" t="s">
        <v>838</v>
      </c>
      <c r="E786" s="35" t="s">
        <v>3509</v>
      </c>
      <c r="F786" s="12">
        <v>1</v>
      </c>
      <c r="G786" t="s">
        <v>839</v>
      </c>
      <c r="H786">
        <v>1343</v>
      </c>
      <c r="I786">
        <v>1462</v>
      </c>
      <c r="J786" s="8">
        <v>95.677999999999997</v>
      </c>
      <c r="K786">
        <v>1342</v>
      </c>
      <c r="L786">
        <v>3</v>
      </c>
      <c r="M786">
        <v>1343</v>
      </c>
      <c r="N786">
        <v>2</v>
      </c>
      <c r="O786">
        <v>1341</v>
      </c>
      <c r="P786">
        <v>0</v>
      </c>
      <c r="Q786">
        <v>2154</v>
      </c>
      <c r="R786" s="12">
        <f>IF(LEFT(RIGHT(AE786,7),3)="HMT",1,0)</f>
        <v>1</v>
      </c>
      <c r="S786" s="12">
        <f>IF(J786&gt;99,1,0)</f>
        <v>0</v>
      </c>
      <c r="T786" s="12">
        <f>R786*S786</f>
        <v>0</v>
      </c>
      <c r="U786" s="12">
        <f>IF(LEFT(RIGHT(AE786,7),3)="HMT",0,1)</f>
        <v>0</v>
      </c>
      <c r="V786" s="12">
        <f>S786*U786</f>
        <v>0</v>
      </c>
      <c r="W786" s="12">
        <f>IF(J786&lt;98.5,1,0)</f>
        <v>1</v>
      </c>
      <c r="X786" s="12">
        <f>AZ786*W786</f>
        <v>0</v>
      </c>
      <c r="Y786" t="s">
        <v>1585</v>
      </c>
      <c r="Z786" t="s">
        <v>2393</v>
      </c>
      <c r="AA786" t="s">
        <v>2457</v>
      </c>
      <c r="AB786" t="s">
        <v>2493</v>
      </c>
      <c r="AC786" s="21" t="s">
        <v>2494</v>
      </c>
      <c r="AD786" t="s">
        <v>2498</v>
      </c>
      <c r="AE786" s="14" t="s">
        <v>2502</v>
      </c>
      <c r="AF786" t="s">
        <v>1585</v>
      </c>
      <c r="AG786" t="s">
        <v>2393</v>
      </c>
      <c r="AH786" t="s">
        <v>2457</v>
      </c>
      <c r="AI786" t="s">
        <v>2493</v>
      </c>
      <c r="AJ786" s="21" t="s">
        <v>2494</v>
      </c>
      <c r="AK786" t="s">
        <v>2498</v>
      </c>
      <c r="AL786" s="15" t="s">
        <v>2502</v>
      </c>
      <c r="AM786" t="s">
        <v>1585</v>
      </c>
      <c r="AN786" t="s">
        <v>2393</v>
      </c>
      <c r="AO786" t="s">
        <v>2457</v>
      </c>
      <c r="AP786" t="s">
        <v>2493</v>
      </c>
      <c r="AQ786" s="21" t="s">
        <v>2494</v>
      </c>
      <c r="AR786" t="s">
        <v>2971</v>
      </c>
      <c r="AS786" t="s">
        <v>2972</v>
      </c>
      <c r="AT786" s="8">
        <v>95.677999999999997</v>
      </c>
      <c r="AU786" s="12">
        <f>IF(Z786=AN786,1,0)</f>
        <v>1</v>
      </c>
      <c r="AV786" s="12">
        <f>IF(AA786=AO786,1,0)</f>
        <v>1</v>
      </c>
      <c r="AW786" s="12">
        <f>IF(AB786=AP786,1,0)</f>
        <v>1</v>
      </c>
      <c r="AX786" s="12">
        <f>IF(AC786=AQ786,1,0)</f>
        <v>1</v>
      </c>
      <c r="AY786" s="12">
        <f>IF(AD786=AR786,1,0)</f>
        <v>0</v>
      </c>
      <c r="AZ786" s="12">
        <f>IF(AE786=AS786,1,0)</f>
        <v>0</v>
      </c>
      <c r="BA786" t="s">
        <v>3031</v>
      </c>
      <c r="BB786" s="12">
        <v>0</v>
      </c>
    </row>
    <row r="787" spans="1:55" x14ac:dyDescent="0.25">
      <c r="A787" s="12">
        <v>798</v>
      </c>
      <c r="B787" s="12">
        <v>786</v>
      </c>
      <c r="C787" s="12">
        <v>0</v>
      </c>
      <c r="D787" t="s">
        <v>1532</v>
      </c>
      <c r="E787" s="35" t="s">
        <v>3874</v>
      </c>
      <c r="F787" s="12">
        <v>1</v>
      </c>
      <c r="G787" t="s">
        <v>33</v>
      </c>
      <c r="H787">
        <v>1347</v>
      </c>
      <c r="I787">
        <v>1473</v>
      </c>
      <c r="J787" s="8">
        <v>96.519000000000005</v>
      </c>
      <c r="K787">
        <v>1350</v>
      </c>
      <c r="L787">
        <v>1</v>
      </c>
      <c r="M787">
        <v>1347</v>
      </c>
      <c r="N787">
        <v>26</v>
      </c>
      <c r="O787">
        <v>1366</v>
      </c>
      <c r="P787">
        <v>0</v>
      </c>
      <c r="Q787">
        <v>2231</v>
      </c>
      <c r="R787" s="12">
        <f>IF(LEFT(RIGHT(AE787,7),3)="HMT",1,0)</f>
        <v>1</v>
      </c>
      <c r="S787" s="12">
        <f>IF(J787&gt;99,1,0)</f>
        <v>0</v>
      </c>
      <c r="T787" s="12">
        <f>R787*S787</f>
        <v>0</v>
      </c>
      <c r="U787" s="12">
        <f>IF(LEFT(RIGHT(AE787,7),3)="HMT",0,1)</f>
        <v>0</v>
      </c>
      <c r="V787" s="12">
        <f>S787*U787</f>
        <v>0</v>
      </c>
      <c r="W787" s="12">
        <f>IF(J787&lt;98.5,1,0)</f>
        <v>1</v>
      </c>
      <c r="X787" s="12">
        <f>AZ787*W787</f>
        <v>0</v>
      </c>
      <c r="Y787" t="s">
        <v>1585</v>
      </c>
      <c r="Z787" t="s">
        <v>2393</v>
      </c>
      <c r="AA787" t="s">
        <v>2457</v>
      </c>
      <c r="AB787" t="s">
        <v>2493</v>
      </c>
      <c r="AC787" t="s">
        <v>2494</v>
      </c>
      <c r="AD787" t="s">
        <v>2498</v>
      </c>
      <c r="AE787" s="14" t="s">
        <v>2503</v>
      </c>
      <c r="AF787" t="s">
        <v>1585</v>
      </c>
      <c r="AG787" t="s">
        <v>2393</v>
      </c>
      <c r="AH787" t="s">
        <v>2457</v>
      </c>
      <c r="AI787" t="s">
        <v>2493</v>
      </c>
      <c r="AJ787" t="s">
        <v>2494</v>
      </c>
      <c r="AK787" t="s">
        <v>2498</v>
      </c>
      <c r="AL787" s="15" t="s">
        <v>2503</v>
      </c>
      <c r="AM787" t="s">
        <v>1585</v>
      </c>
      <c r="AN787" t="s">
        <v>2393</v>
      </c>
      <c r="AO787" t="s">
        <v>2457</v>
      </c>
      <c r="AP787" t="s">
        <v>2493</v>
      </c>
      <c r="AQ787" t="s">
        <v>2494</v>
      </c>
      <c r="AR787" t="s">
        <v>2498</v>
      </c>
      <c r="AS787" t="s">
        <v>2499</v>
      </c>
      <c r="AT787" s="8">
        <v>96.519000000000005</v>
      </c>
      <c r="AU787" s="12">
        <f>IF(Z787=AN787,1,0)</f>
        <v>1</v>
      </c>
      <c r="AV787" s="12">
        <f>IF(AA787=AO787,1,0)</f>
        <v>1</v>
      </c>
      <c r="AW787" s="12">
        <f>IF(AB787=AP787,1,0)</f>
        <v>1</v>
      </c>
      <c r="AX787" s="12">
        <f>IF(AC787=AQ787,1,0)</f>
        <v>1</v>
      </c>
      <c r="AY787" s="12">
        <f>IF(AD787=AR787,1,0)</f>
        <v>1</v>
      </c>
      <c r="AZ787" s="12">
        <f>IF(AE787=AS787,1,0)</f>
        <v>0</v>
      </c>
      <c r="BA787" t="s">
        <v>3031</v>
      </c>
      <c r="BB787" s="12">
        <v>0</v>
      </c>
    </row>
    <row r="788" spans="1:55" x14ac:dyDescent="0.25">
      <c r="A788" s="12">
        <v>799</v>
      </c>
      <c r="B788" s="12">
        <v>787</v>
      </c>
      <c r="C788" s="12">
        <v>0</v>
      </c>
      <c r="D788" t="s">
        <v>40</v>
      </c>
      <c r="E788" s="35" t="s">
        <v>3138</v>
      </c>
      <c r="F788" s="12">
        <v>1</v>
      </c>
      <c r="G788" t="s">
        <v>38</v>
      </c>
      <c r="H788">
        <v>1345</v>
      </c>
      <c r="I788">
        <v>1489</v>
      </c>
      <c r="J788" s="4">
        <v>99.47</v>
      </c>
      <c r="K788">
        <v>1320</v>
      </c>
      <c r="L788">
        <v>26</v>
      </c>
      <c r="M788">
        <v>1345</v>
      </c>
      <c r="N788">
        <v>1</v>
      </c>
      <c r="O788">
        <v>1320</v>
      </c>
      <c r="P788">
        <v>0</v>
      </c>
      <c r="Q788">
        <v>2399</v>
      </c>
      <c r="R788" s="12">
        <f>IF(LEFT(RIGHT(AE788,7),3)="HMT",1,0)</f>
        <v>0</v>
      </c>
      <c r="S788" s="12">
        <f>IF(J788&gt;99,1,0)</f>
        <v>1</v>
      </c>
      <c r="T788" s="12">
        <f>R788*S788</f>
        <v>0</v>
      </c>
      <c r="U788" s="12">
        <f>IF(LEFT(RIGHT(AE788,7),3)="HMT",0,1)</f>
        <v>1</v>
      </c>
      <c r="V788" s="12">
        <f>S788*U788</f>
        <v>1</v>
      </c>
      <c r="W788" s="12">
        <f>IF(J788&lt;98.5,1,0)</f>
        <v>0</v>
      </c>
      <c r="X788" s="12">
        <f>AZ788*W788</f>
        <v>0</v>
      </c>
      <c r="Y788" t="s">
        <v>1585</v>
      </c>
      <c r="Z788" t="s">
        <v>2393</v>
      </c>
      <c r="AA788" t="s">
        <v>2457</v>
      </c>
      <c r="AB788" t="s">
        <v>2493</v>
      </c>
      <c r="AC788" s="21" t="s">
        <v>2494</v>
      </c>
      <c r="AD788" t="s">
        <v>2504</v>
      </c>
      <c r="AE788" t="s">
        <v>2505</v>
      </c>
      <c r="AF788" t="s">
        <v>1585</v>
      </c>
      <c r="AG788" t="s">
        <v>2393</v>
      </c>
      <c r="AH788" t="s">
        <v>2457</v>
      </c>
      <c r="AI788" t="s">
        <v>2493</v>
      </c>
      <c r="AJ788" s="21" t="s">
        <v>2494</v>
      </c>
      <c r="AK788" t="s">
        <v>2504</v>
      </c>
      <c r="AL788" s="15" t="s">
        <v>2505</v>
      </c>
      <c r="AM788" t="s">
        <v>1585</v>
      </c>
      <c r="AN788" t="s">
        <v>2393</v>
      </c>
      <c r="AO788" t="s">
        <v>2457</v>
      </c>
      <c r="AP788" t="s">
        <v>2493</v>
      </c>
      <c r="AQ788" s="21" t="s">
        <v>2494</v>
      </c>
      <c r="AR788" t="s">
        <v>2504</v>
      </c>
      <c r="AS788" t="s">
        <v>2505</v>
      </c>
      <c r="AT788" s="4">
        <v>99.47</v>
      </c>
      <c r="AU788" s="12">
        <f>IF(Z788=AN788,1,0)</f>
        <v>1</v>
      </c>
      <c r="AV788" s="12">
        <f>IF(AA788=AO788,1,0)</f>
        <v>1</v>
      </c>
      <c r="AW788" s="12">
        <f>IF(AB788=AP788,1,0)</f>
        <v>1</v>
      </c>
      <c r="AX788" s="12">
        <f>IF(AC788=AQ788,1,0)</f>
        <v>1</v>
      </c>
      <c r="AY788" s="12">
        <f>IF(AD788=AR788,1,0)</f>
        <v>1</v>
      </c>
      <c r="AZ788" s="12">
        <f>IF(AE788=AS788,1,0)</f>
        <v>1</v>
      </c>
      <c r="BA788" t="s">
        <v>3031</v>
      </c>
      <c r="BB788" s="12">
        <v>0</v>
      </c>
    </row>
    <row r="789" spans="1:55" x14ac:dyDescent="0.25">
      <c r="A789" s="12">
        <v>800</v>
      </c>
      <c r="B789" s="12">
        <v>788</v>
      </c>
      <c r="C789" s="12">
        <v>0</v>
      </c>
      <c r="D789" t="s">
        <v>37</v>
      </c>
      <c r="E789" s="35" t="s">
        <v>3138</v>
      </c>
      <c r="F789" s="12">
        <v>2</v>
      </c>
      <c r="G789" t="s">
        <v>38</v>
      </c>
      <c r="H789">
        <v>1345</v>
      </c>
      <c r="I789">
        <v>1489</v>
      </c>
      <c r="J789" s="4">
        <v>99.924000000000007</v>
      </c>
      <c r="K789">
        <v>1320</v>
      </c>
      <c r="L789">
        <v>26</v>
      </c>
      <c r="M789">
        <v>1345</v>
      </c>
      <c r="N789">
        <v>1</v>
      </c>
      <c r="O789">
        <v>1320</v>
      </c>
      <c r="P789">
        <v>0</v>
      </c>
      <c r="Q789">
        <v>2433</v>
      </c>
      <c r="R789" s="12">
        <f>IF(LEFT(RIGHT(AE789,7),3)="HMT",1,0)</f>
        <v>0</v>
      </c>
      <c r="S789" s="12">
        <f>IF(J789&gt;99,1,0)</f>
        <v>1</v>
      </c>
      <c r="T789" s="12">
        <f>R789*S789</f>
        <v>0</v>
      </c>
      <c r="U789" s="12">
        <f>IF(LEFT(RIGHT(AE789,7),3)="HMT",0,1)</f>
        <v>1</v>
      </c>
      <c r="V789" s="12">
        <f>S789*U789</f>
        <v>1</v>
      </c>
      <c r="W789" s="12">
        <f>IF(J789&lt;98.5,1,0)</f>
        <v>0</v>
      </c>
      <c r="X789" s="12">
        <f>AZ789*W789</f>
        <v>0</v>
      </c>
      <c r="Y789" t="s">
        <v>1585</v>
      </c>
      <c r="Z789" t="s">
        <v>2393</v>
      </c>
      <c r="AA789" t="s">
        <v>2457</v>
      </c>
      <c r="AB789" t="s">
        <v>2493</v>
      </c>
      <c r="AC789" s="21" t="s">
        <v>2494</v>
      </c>
      <c r="AD789" t="s">
        <v>2504</v>
      </c>
      <c r="AE789" t="s">
        <v>2505</v>
      </c>
      <c r="AF789" t="s">
        <v>1585</v>
      </c>
      <c r="AG789" t="s">
        <v>2393</v>
      </c>
      <c r="AH789" t="s">
        <v>2457</v>
      </c>
      <c r="AI789" t="s">
        <v>2493</v>
      </c>
      <c r="AJ789" s="21" t="s">
        <v>2494</v>
      </c>
      <c r="AK789" t="s">
        <v>2504</v>
      </c>
      <c r="AL789" s="15" t="s">
        <v>2505</v>
      </c>
      <c r="AM789" t="s">
        <v>1585</v>
      </c>
      <c r="AN789" t="s">
        <v>2393</v>
      </c>
      <c r="AO789" t="s">
        <v>2457</v>
      </c>
      <c r="AP789" t="s">
        <v>2493</v>
      </c>
      <c r="AQ789" s="21" t="s">
        <v>2494</v>
      </c>
      <c r="AR789" t="s">
        <v>2504</v>
      </c>
      <c r="AS789" t="s">
        <v>2505</v>
      </c>
      <c r="AT789" s="4">
        <v>99.924000000000007</v>
      </c>
      <c r="AU789" s="12">
        <f>IF(Z789=AN789,1,0)</f>
        <v>1</v>
      </c>
      <c r="AV789" s="12">
        <f>IF(AA789=AO789,1,0)</f>
        <v>1</v>
      </c>
      <c r="AW789" s="12">
        <f>IF(AB789=AP789,1,0)</f>
        <v>1</v>
      </c>
      <c r="AX789" s="12">
        <f>IF(AC789=AQ789,1,0)</f>
        <v>1</v>
      </c>
      <c r="AY789" s="12">
        <f>IF(AD789=AR789,1,0)</f>
        <v>1</v>
      </c>
      <c r="AZ789" s="12">
        <f>IF(AE789=AS789,1,0)</f>
        <v>1</v>
      </c>
      <c r="BA789" t="s">
        <v>3031</v>
      </c>
      <c r="BB789" s="12">
        <v>0</v>
      </c>
    </row>
    <row r="790" spans="1:55" x14ac:dyDescent="0.25">
      <c r="A790" s="12">
        <v>801</v>
      </c>
      <c r="B790" s="12">
        <v>789</v>
      </c>
      <c r="C790" s="12">
        <v>0</v>
      </c>
      <c r="D790" t="s">
        <v>39</v>
      </c>
      <c r="E790" s="35" t="s">
        <v>3138</v>
      </c>
      <c r="F790" s="12">
        <v>3</v>
      </c>
      <c r="G790" t="s">
        <v>38</v>
      </c>
      <c r="H790">
        <v>1345</v>
      </c>
      <c r="I790">
        <v>1489</v>
      </c>
      <c r="J790" s="4">
        <v>99.394000000000005</v>
      </c>
      <c r="K790">
        <v>1320</v>
      </c>
      <c r="L790">
        <v>26</v>
      </c>
      <c r="M790">
        <v>1345</v>
      </c>
      <c r="N790">
        <v>1</v>
      </c>
      <c r="O790">
        <v>1320</v>
      </c>
      <c r="P790">
        <v>0</v>
      </c>
      <c r="Q790">
        <v>2394</v>
      </c>
      <c r="R790" s="12">
        <f>IF(LEFT(RIGHT(AE790,7),3)="HMT",1,0)</f>
        <v>0</v>
      </c>
      <c r="S790" s="12">
        <f>IF(J790&gt;99,1,0)</f>
        <v>1</v>
      </c>
      <c r="T790" s="12">
        <f>R790*S790</f>
        <v>0</v>
      </c>
      <c r="U790" s="12">
        <f>IF(LEFT(RIGHT(AE790,7),3)="HMT",0,1)</f>
        <v>1</v>
      </c>
      <c r="V790" s="12">
        <f>S790*U790</f>
        <v>1</v>
      </c>
      <c r="W790" s="12">
        <f>IF(J790&lt;98.5,1,0)</f>
        <v>0</v>
      </c>
      <c r="X790" s="12">
        <f>AZ790*W790</f>
        <v>0</v>
      </c>
      <c r="Y790" t="s">
        <v>1585</v>
      </c>
      <c r="Z790" t="s">
        <v>2393</v>
      </c>
      <c r="AA790" t="s">
        <v>2457</v>
      </c>
      <c r="AB790" t="s">
        <v>2493</v>
      </c>
      <c r="AC790" s="21" t="s">
        <v>2494</v>
      </c>
      <c r="AD790" t="s">
        <v>2504</v>
      </c>
      <c r="AE790" t="s">
        <v>2505</v>
      </c>
      <c r="AF790" t="s">
        <v>1585</v>
      </c>
      <c r="AG790" t="s">
        <v>2393</v>
      </c>
      <c r="AH790" t="s">
        <v>2457</v>
      </c>
      <c r="AI790" t="s">
        <v>2493</v>
      </c>
      <c r="AJ790" s="21" t="s">
        <v>2494</v>
      </c>
      <c r="AK790" t="s">
        <v>2504</v>
      </c>
      <c r="AL790" s="15" t="s">
        <v>2505</v>
      </c>
      <c r="AM790" t="s">
        <v>1585</v>
      </c>
      <c r="AN790" t="s">
        <v>2393</v>
      </c>
      <c r="AO790" t="s">
        <v>2457</v>
      </c>
      <c r="AP790" t="s">
        <v>2493</v>
      </c>
      <c r="AQ790" s="21" t="s">
        <v>2494</v>
      </c>
      <c r="AR790" t="s">
        <v>2504</v>
      </c>
      <c r="AS790" t="s">
        <v>2505</v>
      </c>
      <c r="AT790" s="4">
        <v>99.394000000000005</v>
      </c>
      <c r="AU790" s="12">
        <f>IF(Z790=AN790,1,0)</f>
        <v>1</v>
      </c>
      <c r="AV790" s="12">
        <f>IF(AA790=AO790,1,0)</f>
        <v>1</v>
      </c>
      <c r="AW790" s="12">
        <f>IF(AB790=AP790,1,0)</f>
        <v>1</v>
      </c>
      <c r="AX790" s="12">
        <f>IF(AC790=AQ790,1,0)</f>
        <v>1</v>
      </c>
      <c r="AY790" s="12">
        <f>IF(AD790=AR790,1,0)</f>
        <v>1</v>
      </c>
      <c r="AZ790" s="12">
        <f>IF(AE790=AS790,1,0)</f>
        <v>1</v>
      </c>
      <c r="BA790" t="s">
        <v>3031</v>
      </c>
      <c r="BB790" s="12">
        <v>0</v>
      </c>
    </row>
    <row r="791" spans="1:55" x14ac:dyDescent="0.25">
      <c r="A791" s="12">
        <v>802</v>
      </c>
      <c r="B791" s="12">
        <v>790</v>
      </c>
      <c r="C791" s="12">
        <v>0</v>
      </c>
      <c r="D791" t="s">
        <v>1566</v>
      </c>
      <c r="E791" s="35" t="s">
        <v>3895</v>
      </c>
      <c r="F791" s="12">
        <v>1</v>
      </c>
      <c r="G791" t="s">
        <v>1150</v>
      </c>
      <c r="H791">
        <v>1345</v>
      </c>
      <c r="I791">
        <v>1529</v>
      </c>
      <c r="J791" s="4">
        <v>100</v>
      </c>
      <c r="K791">
        <v>1345</v>
      </c>
      <c r="L791">
        <v>1</v>
      </c>
      <c r="M791">
        <v>1345</v>
      </c>
      <c r="N791">
        <v>21</v>
      </c>
      <c r="O791">
        <v>1365</v>
      </c>
      <c r="P791">
        <v>0</v>
      </c>
      <c r="Q791">
        <v>2484</v>
      </c>
      <c r="R791" s="12">
        <f>IF(LEFT(RIGHT(AE791,7),3)="HMT",1,0)</f>
        <v>0</v>
      </c>
      <c r="S791" s="12">
        <f>IF(J791&gt;99,1,0)</f>
        <v>1</v>
      </c>
      <c r="T791" s="12">
        <f>R791*S791</f>
        <v>0</v>
      </c>
      <c r="U791" s="12">
        <f>IF(LEFT(RIGHT(AE791,7),3)="HMT",0,1)</f>
        <v>1</v>
      </c>
      <c r="V791" s="12">
        <f>S791*U791</f>
        <v>1</v>
      </c>
      <c r="W791" s="12">
        <f>IF(J791&lt;98.5,1,0)</f>
        <v>0</v>
      </c>
      <c r="X791" s="12">
        <f>AZ791*W791</f>
        <v>0</v>
      </c>
      <c r="Y791" t="s">
        <v>1585</v>
      </c>
      <c r="Z791" t="s">
        <v>2393</v>
      </c>
      <c r="AA791" t="s">
        <v>2457</v>
      </c>
      <c r="AB791" t="s">
        <v>2493</v>
      </c>
      <c r="AC791" s="21" t="s">
        <v>2494</v>
      </c>
      <c r="AD791" t="s">
        <v>2504</v>
      </c>
      <c r="AE791" t="s">
        <v>2506</v>
      </c>
      <c r="AF791" t="s">
        <v>1585</v>
      </c>
      <c r="AG791" t="s">
        <v>2393</v>
      </c>
      <c r="AH791" t="s">
        <v>2457</v>
      </c>
      <c r="AI791" t="s">
        <v>2493</v>
      </c>
      <c r="AJ791" s="21" t="s">
        <v>2494</v>
      </c>
      <c r="AK791" t="s">
        <v>2504</v>
      </c>
      <c r="AL791" s="15" t="s">
        <v>2506</v>
      </c>
      <c r="AM791" t="s">
        <v>1585</v>
      </c>
      <c r="AN791" t="s">
        <v>2393</v>
      </c>
      <c r="AO791" t="s">
        <v>2457</v>
      </c>
      <c r="AP791" t="s">
        <v>2493</v>
      </c>
      <c r="AQ791" s="21" t="s">
        <v>2494</v>
      </c>
      <c r="AR791" t="s">
        <v>2504</v>
      </c>
      <c r="AS791" t="s">
        <v>2506</v>
      </c>
      <c r="AT791" s="4">
        <v>100</v>
      </c>
      <c r="AU791" s="12">
        <f>IF(Z791=AN791,1,0)</f>
        <v>1</v>
      </c>
      <c r="AV791" s="12">
        <f>IF(AA791=AO791,1,0)</f>
        <v>1</v>
      </c>
      <c r="AW791" s="12">
        <f>IF(AB791=AP791,1,0)</f>
        <v>1</v>
      </c>
      <c r="AX791" s="12">
        <f>IF(AC791=AQ791,1,0)</f>
        <v>1</v>
      </c>
      <c r="AY791" s="12">
        <f>IF(AD791=AR791,1,0)</f>
        <v>1</v>
      </c>
      <c r="AZ791" s="12">
        <f>IF(AE791=AS791,1,0)</f>
        <v>1</v>
      </c>
      <c r="BA791" t="s">
        <v>3031</v>
      </c>
      <c r="BB791" s="12">
        <v>0</v>
      </c>
    </row>
    <row r="792" spans="1:55" x14ac:dyDescent="0.25">
      <c r="A792" s="12">
        <v>803</v>
      </c>
      <c r="B792" s="12">
        <v>791</v>
      </c>
      <c r="C792" s="12">
        <v>0</v>
      </c>
      <c r="D792" t="s">
        <v>1039</v>
      </c>
      <c r="E792" s="35" t="s">
        <v>3612</v>
      </c>
      <c r="F792" s="12">
        <v>1</v>
      </c>
      <c r="G792" t="s">
        <v>1040</v>
      </c>
      <c r="H792">
        <v>1345</v>
      </c>
      <c r="I792">
        <v>1476</v>
      </c>
      <c r="J792" s="4">
        <v>99.554000000000002</v>
      </c>
      <c r="K792">
        <v>1345</v>
      </c>
      <c r="L792">
        <v>1</v>
      </c>
      <c r="M792">
        <v>1345</v>
      </c>
      <c r="N792">
        <v>25</v>
      </c>
      <c r="O792">
        <v>1369</v>
      </c>
      <c r="P792">
        <v>0</v>
      </c>
      <c r="Q792">
        <v>2457</v>
      </c>
      <c r="R792" s="12">
        <f>IF(LEFT(RIGHT(AE792,7),3)="HMT",1,0)</f>
        <v>0</v>
      </c>
      <c r="S792" s="12">
        <f>IF(J792&gt;99,1,0)</f>
        <v>1</v>
      </c>
      <c r="T792" s="12">
        <f>R792*S792</f>
        <v>0</v>
      </c>
      <c r="U792" s="12">
        <f>IF(LEFT(RIGHT(AE792,7),3)="HMT",0,1)</f>
        <v>1</v>
      </c>
      <c r="V792" s="12">
        <f>S792*U792</f>
        <v>1</v>
      </c>
      <c r="W792" s="12">
        <f>IF(J792&lt;98.5,1,0)</f>
        <v>0</v>
      </c>
      <c r="X792" s="12">
        <f>AZ792*W792</f>
        <v>0</v>
      </c>
      <c r="Y792" t="s">
        <v>1585</v>
      </c>
      <c r="Z792" t="s">
        <v>2393</v>
      </c>
      <c r="AA792" t="s">
        <v>2457</v>
      </c>
      <c r="AB792" t="s">
        <v>2493</v>
      </c>
      <c r="AC792" s="21" t="s">
        <v>2494</v>
      </c>
      <c r="AD792" t="s">
        <v>2504</v>
      </c>
      <c r="AE792" t="s">
        <v>2507</v>
      </c>
      <c r="AF792" t="s">
        <v>1585</v>
      </c>
      <c r="AG792" t="s">
        <v>2393</v>
      </c>
      <c r="AH792" t="s">
        <v>2457</v>
      </c>
      <c r="AI792" t="s">
        <v>2493</v>
      </c>
      <c r="AJ792" s="21" t="s">
        <v>2494</v>
      </c>
      <c r="AK792" t="s">
        <v>2504</v>
      </c>
      <c r="AL792" s="15" t="s">
        <v>2507</v>
      </c>
      <c r="AM792" t="s">
        <v>1585</v>
      </c>
      <c r="AN792" t="s">
        <v>2393</v>
      </c>
      <c r="AO792" t="s">
        <v>2457</v>
      </c>
      <c r="AP792" t="s">
        <v>2493</v>
      </c>
      <c r="AQ792" s="21" t="s">
        <v>2494</v>
      </c>
      <c r="AR792" s="21" t="s">
        <v>2504</v>
      </c>
      <c r="AS792" t="s">
        <v>2507</v>
      </c>
      <c r="AT792" s="4">
        <v>99.554000000000002</v>
      </c>
      <c r="AU792" s="12">
        <f>IF(Z792=AN792,1,0)</f>
        <v>1</v>
      </c>
      <c r="AV792" s="12">
        <f>IF(AA792=AO792,1,0)</f>
        <v>1</v>
      </c>
      <c r="AW792" s="12">
        <f>IF(AB792=AP792,1,0)</f>
        <v>1</v>
      </c>
      <c r="AX792" s="12">
        <f>IF(AC792=AQ792,1,0)</f>
        <v>1</v>
      </c>
      <c r="AY792" s="12">
        <f>IF(AD792=AR792,1,0)</f>
        <v>1</v>
      </c>
      <c r="AZ792" s="12">
        <f>IF(AE792=AS792,1,0)</f>
        <v>1</v>
      </c>
      <c r="BA792" t="s">
        <v>3031</v>
      </c>
      <c r="BB792" s="12">
        <v>0</v>
      </c>
    </row>
    <row r="793" spans="1:55" x14ac:dyDescent="0.25">
      <c r="A793" s="12">
        <v>804</v>
      </c>
      <c r="B793" s="12">
        <v>792</v>
      </c>
      <c r="C793" s="12">
        <v>0</v>
      </c>
      <c r="D793" t="s">
        <v>1059</v>
      </c>
      <c r="E793" s="35" t="s">
        <v>3622</v>
      </c>
      <c r="F793" s="12">
        <v>1</v>
      </c>
      <c r="G793" t="s">
        <v>217</v>
      </c>
      <c r="H793">
        <v>1345</v>
      </c>
      <c r="I793">
        <v>1514</v>
      </c>
      <c r="J793" s="4">
        <v>99.926000000000002</v>
      </c>
      <c r="K793">
        <v>1345</v>
      </c>
      <c r="L793">
        <v>1</v>
      </c>
      <c r="M793">
        <v>1345</v>
      </c>
      <c r="N793">
        <v>1</v>
      </c>
      <c r="O793">
        <v>1345</v>
      </c>
      <c r="P793">
        <v>0</v>
      </c>
      <c r="Q793">
        <v>2479</v>
      </c>
      <c r="R793" s="12">
        <f>IF(LEFT(RIGHT(AE793,7),3)="HMT",1,0)</f>
        <v>0</v>
      </c>
      <c r="S793" s="12">
        <f>IF(J793&gt;99,1,0)</f>
        <v>1</v>
      </c>
      <c r="T793" s="12">
        <f>R793*S793</f>
        <v>0</v>
      </c>
      <c r="U793" s="12">
        <f>IF(LEFT(RIGHT(AE793,7),3)="HMT",0,1)</f>
        <v>1</v>
      </c>
      <c r="V793" s="12">
        <f>S793*U793</f>
        <v>1</v>
      </c>
      <c r="W793" s="12">
        <f>IF(J793&lt;98.5,1,0)</f>
        <v>0</v>
      </c>
      <c r="X793" s="12">
        <f>AZ793*W793</f>
        <v>0</v>
      </c>
      <c r="Y793" t="s">
        <v>1585</v>
      </c>
      <c r="Z793" t="s">
        <v>2393</v>
      </c>
      <c r="AA793" s="21" t="s">
        <v>2457</v>
      </c>
      <c r="AB793" s="21" t="s">
        <v>2493</v>
      </c>
      <c r="AC793" s="21" t="s">
        <v>2494</v>
      </c>
      <c r="AD793" t="s">
        <v>2504</v>
      </c>
      <c r="AE793" t="s">
        <v>2508</v>
      </c>
      <c r="AF793" t="s">
        <v>1585</v>
      </c>
      <c r="AG793" t="s">
        <v>2393</v>
      </c>
      <c r="AH793" s="21" t="s">
        <v>2457</v>
      </c>
      <c r="AI793" s="21" t="s">
        <v>2493</v>
      </c>
      <c r="AJ793" s="21" t="s">
        <v>2494</v>
      </c>
      <c r="AK793" t="s">
        <v>2504</v>
      </c>
      <c r="AL793" s="15" t="s">
        <v>2508</v>
      </c>
      <c r="AM793" t="s">
        <v>1585</v>
      </c>
      <c r="AN793" t="s">
        <v>2393</v>
      </c>
      <c r="AO793" s="21" t="s">
        <v>2457</v>
      </c>
      <c r="AP793" s="21" t="s">
        <v>2493</v>
      </c>
      <c r="AQ793" s="21" t="s">
        <v>2494</v>
      </c>
      <c r="AR793" t="s">
        <v>2504</v>
      </c>
      <c r="AS793" t="s">
        <v>2511</v>
      </c>
      <c r="AT793" s="4">
        <v>99.926000000000002</v>
      </c>
      <c r="AU793" s="12">
        <f>IF(Z793=AN793,1,0)</f>
        <v>1</v>
      </c>
      <c r="AV793" s="12">
        <f>IF(AA793=AO793,1,0)</f>
        <v>1</v>
      </c>
      <c r="AW793" s="12">
        <f>IF(AB793=AP793,1,0)</f>
        <v>1</v>
      </c>
      <c r="AX793" s="12">
        <f>IF(AC793=AQ793,1,0)</f>
        <v>1</v>
      </c>
      <c r="AY793" s="12">
        <f>IF(AD793=AR793,1,0)</f>
        <v>1</v>
      </c>
      <c r="AZ793" s="12">
        <f>IF(AE793=AS793,1,0)</f>
        <v>0</v>
      </c>
      <c r="BA793" t="s">
        <v>3031</v>
      </c>
      <c r="BB793" s="12">
        <v>0</v>
      </c>
      <c r="BC793" t="s">
        <v>3905</v>
      </c>
    </row>
    <row r="794" spans="1:55" x14ac:dyDescent="0.25">
      <c r="A794" s="12">
        <v>805</v>
      </c>
      <c r="B794" s="12">
        <v>793</v>
      </c>
      <c r="C794" s="12">
        <v>0</v>
      </c>
      <c r="D794" t="s">
        <v>1060</v>
      </c>
      <c r="E794" s="35" t="s">
        <v>3623</v>
      </c>
      <c r="F794" s="12">
        <v>1</v>
      </c>
      <c r="G794" t="s">
        <v>55</v>
      </c>
      <c r="H794">
        <v>1345</v>
      </c>
      <c r="I794">
        <v>1514</v>
      </c>
      <c r="J794" s="4">
        <v>99.850999999999999</v>
      </c>
      <c r="K794">
        <v>1345</v>
      </c>
      <c r="L794">
        <v>1</v>
      </c>
      <c r="M794">
        <v>1345</v>
      </c>
      <c r="N794">
        <v>1</v>
      </c>
      <c r="O794">
        <v>1345</v>
      </c>
      <c r="P794">
        <v>0</v>
      </c>
      <c r="Q794">
        <v>2473</v>
      </c>
      <c r="R794" s="12">
        <f>IF(LEFT(RIGHT(AE794,7),3)="HMT",1,0)</f>
        <v>0</v>
      </c>
      <c r="S794" s="12">
        <f>IF(J794&gt;99,1,0)</f>
        <v>1</v>
      </c>
      <c r="T794" s="12">
        <f>R794*S794</f>
        <v>0</v>
      </c>
      <c r="U794" s="12">
        <f>IF(LEFT(RIGHT(AE794,7),3)="HMT",0,1)</f>
        <v>1</v>
      </c>
      <c r="V794" s="12">
        <f>S794*U794</f>
        <v>1</v>
      </c>
      <c r="W794" s="12">
        <f>IF(J794&lt;98.5,1,0)</f>
        <v>0</v>
      </c>
      <c r="X794" s="12">
        <f>AZ794*W794</f>
        <v>0</v>
      </c>
      <c r="Y794" t="s">
        <v>1585</v>
      </c>
      <c r="Z794" t="s">
        <v>2393</v>
      </c>
      <c r="AA794" s="21" t="s">
        <v>2457</v>
      </c>
      <c r="AB794" s="21" t="s">
        <v>2493</v>
      </c>
      <c r="AC794" s="21" t="s">
        <v>2494</v>
      </c>
      <c r="AD794" t="s">
        <v>2504</v>
      </c>
      <c r="AE794" t="s">
        <v>1727</v>
      </c>
      <c r="AF794" t="s">
        <v>1585</v>
      </c>
      <c r="AG794" t="s">
        <v>2393</v>
      </c>
      <c r="AH794" s="21" t="s">
        <v>2457</v>
      </c>
      <c r="AI794" s="21" t="s">
        <v>2493</v>
      </c>
      <c r="AJ794" s="21" t="s">
        <v>2494</v>
      </c>
      <c r="AK794" t="s">
        <v>2504</v>
      </c>
      <c r="AL794" s="15" t="s">
        <v>1727</v>
      </c>
      <c r="AM794" t="s">
        <v>1585</v>
      </c>
      <c r="AN794" t="s">
        <v>2393</v>
      </c>
      <c r="AO794" s="21" t="s">
        <v>2457</v>
      </c>
      <c r="AP794" s="21" t="s">
        <v>2493</v>
      </c>
      <c r="AQ794" s="21" t="s">
        <v>2494</v>
      </c>
      <c r="AR794" t="s">
        <v>2504</v>
      </c>
      <c r="AS794" t="s">
        <v>2513</v>
      </c>
      <c r="AT794" s="4">
        <v>99.850999999999999</v>
      </c>
      <c r="AU794" s="12">
        <f>IF(Z794=AN794,1,0)</f>
        <v>1</v>
      </c>
      <c r="AV794" s="12">
        <f>IF(AA794=AO794,1,0)</f>
        <v>1</v>
      </c>
      <c r="AW794" s="12">
        <f>IF(AB794=AP794,1,0)</f>
        <v>1</v>
      </c>
      <c r="AX794" s="12">
        <f>IF(AC794=AQ794,1,0)</f>
        <v>1</v>
      </c>
      <c r="AY794" s="12">
        <f>IF(AD794=AR794,1,0)</f>
        <v>1</v>
      </c>
      <c r="AZ794" s="12">
        <f>IF(AE794=AS794,1,0)</f>
        <v>0</v>
      </c>
      <c r="BA794" t="s">
        <v>3031</v>
      </c>
      <c r="BB794" s="12">
        <v>0</v>
      </c>
      <c r="BC794" t="s">
        <v>3905</v>
      </c>
    </row>
    <row r="795" spans="1:55" x14ac:dyDescent="0.25">
      <c r="A795" s="12">
        <v>806</v>
      </c>
      <c r="B795" s="12">
        <v>794</v>
      </c>
      <c r="C795" s="12">
        <v>0</v>
      </c>
      <c r="D795" t="s">
        <v>1076</v>
      </c>
      <c r="E795" s="35" t="s">
        <v>3632</v>
      </c>
      <c r="F795" s="12">
        <v>1</v>
      </c>
      <c r="G795" t="s">
        <v>1077</v>
      </c>
      <c r="H795">
        <v>1345</v>
      </c>
      <c r="I795">
        <v>1541</v>
      </c>
      <c r="J795" s="4">
        <v>100</v>
      </c>
      <c r="K795">
        <v>1345</v>
      </c>
      <c r="L795">
        <v>1</v>
      </c>
      <c r="M795">
        <v>1345</v>
      </c>
      <c r="N795">
        <v>28</v>
      </c>
      <c r="O795">
        <v>1372</v>
      </c>
      <c r="P795">
        <v>0</v>
      </c>
      <c r="Q795">
        <v>2484</v>
      </c>
      <c r="R795" s="12">
        <f>IF(LEFT(RIGHT(AE795,7),3)="HMT",1,0)</f>
        <v>0</v>
      </c>
      <c r="S795" s="12">
        <f>IF(J795&gt;99,1,0)</f>
        <v>1</v>
      </c>
      <c r="T795" s="12">
        <f>R795*S795</f>
        <v>0</v>
      </c>
      <c r="U795" s="12">
        <f>IF(LEFT(RIGHT(AE795,7),3)="HMT",0,1)</f>
        <v>1</v>
      </c>
      <c r="V795" s="12">
        <f>S795*U795</f>
        <v>1</v>
      </c>
      <c r="W795" s="12">
        <f>IF(J795&lt;98.5,1,0)</f>
        <v>0</v>
      </c>
      <c r="X795" s="12">
        <f>AZ795*W795</f>
        <v>0</v>
      </c>
      <c r="Y795" t="s">
        <v>1585</v>
      </c>
      <c r="Z795" t="s">
        <v>2393</v>
      </c>
      <c r="AA795" s="21" t="s">
        <v>2457</v>
      </c>
      <c r="AB795" s="21" t="s">
        <v>2493</v>
      </c>
      <c r="AC795" s="21" t="s">
        <v>2494</v>
      </c>
      <c r="AD795" t="s">
        <v>2504</v>
      </c>
      <c r="AE795" t="s">
        <v>2509</v>
      </c>
      <c r="AF795" t="s">
        <v>1585</v>
      </c>
      <c r="AG795" t="s">
        <v>2393</v>
      </c>
      <c r="AH795" s="21" t="s">
        <v>2457</v>
      </c>
      <c r="AI795" s="21" t="s">
        <v>2493</v>
      </c>
      <c r="AJ795" s="21" t="s">
        <v>2494</v>
      </c>
      <c r="AK795" t="s">
        <v>2504</v>
      </c>
      <c r="AL795" s="15" t="s">
        <v>2509</v>
      </c>
      <c r="AM795" t="s">
        <v>1585</v>
      </c>
      <c r="AN795" t="s">
        <v>2393</v>
      </c>
      <c r="AO795" s="21" t="s">
        <v>2457</v>
      </c>
      <c r="AP795" s="21" t="s">
        <v>2493</v>
      </c>
      <c r="AQ795" s="21" t="s">
        <v>2494</v>
      </c>
      <c r="AR795" t="s">
        <v>2504</v>
      </c>
      <c r="AS795" t="s">
        <v>2509</v>
      </c>
      <c r="AT795" s="4">
        <v>100</v>
      </c>
      <c r="AU795" s="12">
        <f>IF(Z795=AN795,1,0)</f>
        <v>1</v>
      </c>
      <c r="AV795" s="12">
        <f>IF(AA795=AO795,1,0)</f>
        <v>1</v>
      </c>
      <c r="AW795" s="12">
        <f>IF(AB795=AP795,1,0)</f>
        <v>1</v>
      </c>
      <c r="AX795" s="12">
        <f>IF(AC795=AQ795,1,0)</f>
        <v>1</v>
      </c>
      <c r="AY795" s="12">
        <f>IF(AD795=AR795,1,0)</f>
        <v>1</v>
      </c>
      <c r="AZ795" s="12">
        <f>IF(AE795=AS795,1,0)</f>
        <v>1</v>
      </c>
      <c r="BA795" t="s">
        <v>3031</v>
      </c>
      <c r="BB795" s="12">
        <v>0</v>
      </c>
    </row>
    <row r="796" spans="1:55" x14ac:dyDescent="0.25">
      <c r="A796" s="12">
        <v>807</v>
      </c>
      <c r="B796" s="12">
        <v>795</v>
      </c>
      <c r="C796" s="12">
        <v>0</v>
      </c>
      <c r="D796" t="s">
        <v>1119</v>
      </c>
      <c r="E796" s="35" t="s">
        <v>3651</v>
      </c>
      <c r="F796" s="12">
        <v>1</v>
      </c>
      <c r="G796" t="s">
        <v>1120</v>
      </c>
      <c r="H796">
        <v>1345</v>
      </c>
      <c r="I796">
        <v>1355</v>
      </c>
      <c r="J796" s="4">
        <v>100</v>
      </c>
      <c r="K796">
        <v>1303</v>
      </c>
      <c r="L796">
        <v>43</v>
      </c>
      <c r="M796">
        <v>1345</v>
      </c>
      <c r="N796">
        <v>1</v>
      </c>
      <c r="O796">
        <v>1303</v>
      </c>
      <c r="P796">
        <v>0</v>
      </c>
      <c r="Q796">
        <v>2407</v>
      </c>
      <c r="R796" s="12">
        <f>IF(LEFT(RIGHT(AE796,7),3)="HMT",1,0)</f>
        <v>0</v>
      </c>
      <c r="S796" s="12">
        <f>IF(J796&gt;99,1,0)</f>
        <v>1</v>
      </c>
      <c r="T796" s="12">
        <f>R796*S796</f>
        <v>0</v>
      </c>
      <c r="U796" s="12">
        <f>IF(LEFT(RIGHT(AE796,7),3)="HMT",0,1)</f>
        <v>1</v>
      </c>
      <c r="V796" s="12">
        <f>S796*U796</f>
        <v>1</v>
      </c>
      <c r="W796" s="12">
        <f>IF(J796&lt;98.5,1,0)</f>
        <v>0</v>
      </c>
      <c r="X796" s="12">
        <f>AZ796*W796</f>
        <v>0</v>
      </c>
      <c r="Y796" t="s">
        <v>1585</v>
      </c>
      <c r="Z796" t="s">
        <v>2393</v>
      </c>
      <c r="AA796" t="s">
        <v>2457</v>
      </c>
      <c r="AB796" t="s">
        <v>2493</v>
      </c>
      <c r="AC796" s="21" t="s">
        <v>2494</v>
      </c>
      <c r="AD796" t="s">
        <v>2504</v>
      </c>
      <c r="AE796" t="s">
        <v>2510</v>
      </c>
      <c r="AF796" t="s">
        <v>1585</v>
      </c>
      <c r="AG796" t="s">
        <v>2393</v>
      </c>
      <c r="AH796" t="s">
        <v>2457</v>
      </c>
      <c r="AI796" t="s">
        <v>2493</v>
      </c>
      <c r="AJ796" s="21" t="s">
        <v>2494</v>
      </c>
      <c r="AK796" t="s">
        <v>2504</v>
      </c>
      <c r="AL796" s="15" t="s">
        <v>2510</v>
      </c>
      <c r="AM796" t="s">
        <v>1585</v>
      </c>
      <c r="AN796" t="s">
        <v>2393</v>
      </c>
      <c r="AO796" t="s">
        <v>2457</v>
      </c>
      <c r="AP796" t="s">
        <v>2493</v>
      </c>
      <c r="AQ796" s="21" t="s">
        <v>2494</v>
      </c>
      <c r="AR796" t="s">
        <v>2504</v>
      </c>
      <c r="AS796" t="s">
        <v>2510</v>
      </c>
      <c r="AT796" s="4">
        <v>100</v>
      </c>
      <c r="AU796" s="12">
        <f>IF(Z796=AN796,1,0)</f>
        <v>1</v>
      </c>
      <c r="AV796" s="12">
        <f>IF(AA796=AO796,1,0)</f>
        <v>1</v>
      </c>
      <c r="AW796" s="12">
        <f>IF(AB796=AP796,1,0)</f>
        <v>1</v>
      </c>
      <c r="AX796" s="12">
        <f>IF(AC796=AQ796,1,0)</f>
        <v>1</v>
      </c>
      <c r="AY796" s="12">
        <f>IF(AD796=AR796,1,0)</f>
        <v>1</v>
      </c>
      <c r="AZ796" s="12">
        <f>IF(AE796=AS796,1,0)</f>
        <v>1</v>
      </c>
      <c r="BA796" t="s">
        <v>3031</v>
      </c>
      <c r="BB796" s="12">
        <v>0</v>
      </c>
    </row>
    <row r="797" spans="1:55" x14ac:dyDescent="0.25">
      <c r="A797" s="12">
        <v>808</v>
      </c>
      <c r="B797" s="12">
        <v>796</v>
      </c>
      <c r="C797" s="12">
        <v>0</v>
      </c>
      <c r="D797" t="s">
        <v>216</v>
      </c>
      <c r="E797" s="35" t="s">
        <v>3215</v>
      </c>
      <c r="F797" s="12">
        <v>1</v>
      </c>
      <c r="G797" t="s">
        <v>217</v>
      </c>
      <c r="H797">
        <v>1345</v>
      </c>
      <c r="I797">
        <v>1514</v>
      </c>
      <c r="J797" s="4">
        <v>100</v>
      </c>
      <c r="K797">
        <v>1345</v>
      </c>
      <c r="L797">
        <v>1</v>
      </c>
      <c r="M797">
        <v>1345</v>
      </c>
      <c r="N797">
        <v>1</v>
      </c>
      <c r="O797">
        <v>1345</v>
      </c>
      <c r="P797">
        <v>0</v>
      </c>
      <c r="Q797">
        <v>2484</v>
      </c>
      <c r="R797" s="12">
        <f>IF(LEFT(RIGHT(AE797,7),3)="HMT",1,0)</f>
        <v>0</v>
      </c>
      <c r="S797" s="12">
        <f>IF(J797&gt;99,1,0)</f>
        <v>1</v>
      </c>
      <c r="T797" s="12">
        <f>R797*S797</f>
        <v>0</v>
      </c>
      <c r="U797" s="12">
        <f>IF(LEFT(RIGHT(AE797,7),3)="HMT",0,1)</f>
        <v>1</v>
      </c>
      <c r="V797" s="12">
        <f>S797*U797</f>
        <v>1</v>
      </c>
      <c r="W797" s="12">
        <f>IF(J797&lt;98.5,1,0)</f>
        <v>0</v>
      </c>
      <c r="X797" s="12">
        <f>AZ797*W797</f>
        <v>0</v>
      </c>
      <c r="Y797" t="s">
        <v>1585</v>
      </c>
      <c r="Z797" t="s">
        <v>2393</v>
      </c>
      <c r="AA797" t="s">
        <v>2457</v>
      </c>
      <c r="AB797" t="s">
        <v>2493</v>
      </c>
      <c r="AC797" s="21" t="s">
        <v>2494</v>
      </c>
      <c r="AD797" t="s">
        <v>2504</v>
      </c>
      <c r="AE797" t="s">
        <v>2511</v>
      </c>
      <c r="AF797" t="s">
        <v>1585</v>
      </c>
      <c r="AG797" t="s">
        <v>2393</v>
      </c>
      <c r="AH797" t="s">
        <v>2457</v>
      </c>
      <c r="AI797" t="s">
        <v>2493</v>
      </c>
      <c r="AJ797" s="21" t="s">
        <v>2494</v>
      </c>
      <c r="AK797" t="s">
        <v>2504</v>
      </c>
      <c r="AL797" s="15" t="s">
        <v>2511</v>
      </c>
      <c r="AM797" t="s">
        <v>1585</v>
      </c>
      <c r="AN797" t="s">
        <v>2393</v>
      </c>
      <c r="AO797" t="s">
        <v>2457</v>
      </c>
      <c r="AP797" t="s">
        <v>2493</v>
      </c>
      <c r="AQ797" s="21" t="s">
        <v>2494</v>
      </c>
      <c r="AR797" t="s">
        <v>2504</v>
      </c>
      <c r="AS797" t="s">
        <v>2511</v>
      </c>
      <c r="AT797" s="4">
        <v>100</v>
      </c>
      <c r="AU797" s="12">
        <f>IF(Z797=AN797,1,0)</f>
        <v>1</v>
      </c>
      <c r="AV797" s="12">
        <f>IF(AA797=AO797,1,0)</f>
        <v>1</v>
      </c>
      <c r="AW797" s="12">
        <f>IF(AB797=AP797,1,0)</f>
        <v>1</v>
      </c>
      <c r="AX797" s="12">
        <f>IF(AC797=AQ797,1,0)</f>
        <v>1</v>
      </c>
      <c r="AY797" s="12">
        <f>IF(AD797=AR797,1,0)</f>
        <v>1</v>
      </c>
      <c r="AZ797" s="12">
        <f>IF(AE797=AS797,1,0)</f>
        <v>1</v>
      </c>
      <c r="BA797" t="s">
        <v>3031</v>
      </c>
      <c r="BB797" s="12">
        <v>0</v>
      </c>
    </row>
    <row r="798" spans="1:55" x14ac:dyDescent="0.25">
      <c r="A798" s="12">
        <v>809</v>
      </c>
      <c r="B798" s="12">
        <v>797</v>
      </c>
      <c r="C798" s="12">
        <v>0</v>
      </c>
      <c r="D798" t="s">
        <v>1149</v>
      </c>
      <c r="E798" s="35" t="s">
        <v>3666</v>
      </c>
      <c r="F798" s="12">
        <v>1</v>
      </c>
      <c r="G798" s="17" t="s">
        <v>3034</v>
      </c>
      <c r="H798">
        <v>1345</v>
      </c>
      <c r="I798">
        <v>1529</v>
      </c>
      <c r="J798" s="4">
        <v>99.405000000000001</v>
      </c>
      <c r="K798">
        <v>1345</v>
      </c>
      <c r="L798">
        <v>1</v>
      </c>
      <c r="M798">
        <v>1345</v>
      </c>
      <c r="N798">
        <v>21</v>
      </c>
      <c r="O798">
        <v>1365</v>
      </c>
      <c r="P798">
        <v>0</v>
      </c>
      <c r="Q798">
        <v>2440</v>
      </c>
      <c r="R798" s="12">
        <f>IF(LEFT(RIGHT(AE798,7),3)="HMT",1,0)</f>
        <v>0</v>
      </c>
      <c r="S798" s="12">
        <f>IF(J798&gt;99,1,0)</f>
        <v>1</v>
      </c>
      <c r="T798" s="12">
        <f>R798*S798</f>
        <v>0</v>
      </c>
      <c r="U798" s="12">
        <f>IF(LEFT(RIGHT(AE798,7),3)="HMT",0,1)</f>
        <v>1</v>
      </c>
      <c r="V798" s="12">
        <f>S798*U798</f>
        <v>1</v>
      </c>
      <c r="W798" s="12">
        <f>IF(J798&lt;98.5,1,0)</f>
        <v>0</v>
      </c>
      <c r="X798" s="12">
        <f>AZ798*W798</f>
        <v>0</v>
      </c>
      <c r="Y798" t="s">
        <v>1585</v>
      </c>
      <c r="Z798" t="s">
        <v>2393</v>
      </c>
      <c r="AA798" t="s">
        <v>2457</v>
      </c>
      <c r="AB798" t="s">
        <v>2493</v>
      </c>
      <c r="AC798" s="21" t="s">
        <v>2494</v>
      </c>
      <c r="AD798" t="s">
        <v>2504</v>
      </c>
      <c r="AE798" s="14" t="s">
        <v>2512</v>
      </c>
      <c r="AF798" t="s">
        <v>1585</v>
      </c>
      <c r="AG798" t="s">
        <v>2393</v>
      </c>
      <c r="AH798" t="s">
        <v>2457</v>
      </c>
      <c r="AI798" t="s">
        <v>2493</v>
      </c>
      <c r="AJ798" s="21" t="s">
        <v>2494</v>
      </c>
      <c r="AK798" t="s">
        <v>2504</v>
      </c>
      <c r="AL798" s="15" t="s">
        <v>2512</v>
      </c>
      <c r="AM798" t="s">
        <v>1585</v>
      </c>
      <c r="AN798" t="s">
        <v>2393</v>
      </c>
      <c r="AO798" t="s">
        <v>2457</v>
      </c>
      <c r="AP798" t="s">
        <v>2493</v>
      </c>
      <c r="AQ798" s="21" t="s">
        <v>2494</v>
      </c>
      <c r="AR798" s="21" t="s">
        <v>2504</v>
      </c>
      <c r="AS798" s="8" t="s">
        <v>2506</v>
      </c>
      <c r="AT798" s="4">
        <v>99.405000000000001</v>
      </c>
      <c r="AU798" s="12">
        <f>IF(Z798=AN798,1,0)</f>
        <v>1</v>
      </c>
      <c r="AV798" s="12">
        <f>IF(AA798=AO798,1,0)</f>
        <v>1</v>
      </c>
      <c r="AW798" s="12">
        <f>IF(AB798=AP798,1,0)</f>
        <v>1</v>
      </c>
      <c r="AX798" s="12">
        <f>IF(AC798=AQ798,1,0)</f>
        <v>1</v>
      </c>
      <c r="AY798" s="12">
        <f>IF(AD798=AR798,1,0)</f>
        <v>1</v>
      </c>
      <c r="AZ798" s="12">
        <f>IF(AE798=AS798,1,0)</f>
        <v>0</v>
      </c>
      <c r="BA798" t="s">
        <v>3031</v>
      </c>
      <c r="BB798" s="12">
        <v>0</v>
      </c>
      <c r="BC798" t="s">
        <v>3898</v>
      </c>
    </row>
    <row r="799" spans="1:55" x14ac:dyDescent="0.25">
      <c r="A799" s="12">
        <v>810</v>
      </c>
      <c r="B799" s="12">
        <v>798</v>
      </c>
      <c r="C799" s="12">
        <v>0</v>
      </c>
      <c r="D799" t="s">
        <v>1164</v>
      </c>
      <c r="E799" s="35" t="s">
        <v>3674</v>
      </c>
      <c r="F799" s="12">
        <v>1</v>
      </c>
      <c r="G799" t="s">
        <v>1165</v>
      </c>
      <c r="H799">
        <v>1345</v>
      </c>
      <c r="I799">
        <v>1537</v>
      </c>
      <c r="J799" s="4">
        <v>99.926000000000002</v>
      </c>
      <c r="K799">
        <v>1345</v>
      </c>
      <c r="L799">
        <v>1</v>
      </c>
      <c r="M799">
        <v>1345</v>
      </c>
      <c r="N799">
        <v>22</v>
      </c>
      <c r="O799">
        <v>1365</v>
      </c>
      <c r="P799">
        <v>0</v>
      </c>
      <c r="Q799">
        <v>2477</v>
      </c>
      <c r="R799" s="12">
        <f>IF(LEFT(RIGHT(AE799,7),3)="HMT",1,0)</f>
        <v>0</v>
      </c>
      <c r="S799" s="12">
        <f>IF(J799&gt;99,1,0)</f>
        <v>1</v>
      </c>
      <c r="T799" s="12">
        <f>R799*S799</f>
        <v>0</v>
      </c>
      <c r="U799" s="12">
        <f>IF(LEFT(RIGHT(AE799,7),3)="HMT",0,1)</f>
        <v>1</v>
      </c>
      <c r="V799" s="12">
        <f>S799*U799</f>
        <v>1</v>
      </c>
      <c r="W799" s="12">
        <f>IF(J799&lt;98.5,1,0)</f>
        <v>0</v>
      </c>
      <c r="X799" s="12">
        <f>AZ799*W799</f>
        <v>0</v>
      </c>
      <c r="Y799" t="s">
        <v>1585</v>
      </c>
      <c r="Z799" t="s">
        <v>2393</v>
      </c>
      <c r="AA799" t="s">
        <v>2457</v>
      </c>
      <c r="AB799" t="s">
        <v>2493</v>
      </c>
      <c r="AC799" s="21" t="s">
        <v>2494</v>
      </c>
      <c r="AD799" t="s">
        <v>2504</v>
      </c>
      <c r="AE799" t="s">
        <v>2440</v>
      </c>
      <c r="AF799" t="s">
        <v>1585</v>
      </c>
      <c r="AG799" t="s">
        <v>2393</v>
      </c>
      <c r="AH799" t="s">
        <v>2457</v>
      </c>
      <c r="AI799" t="s">
        <v>2493</v>
      </c>
      <c r="AJ799" s="21" t="s">
        <v>2494</v>
      </c>
      <c r="AK799" t="s">
        <v>2504</v>
      </c>
      <c r="AL799" s="15" t="s">
        <v>2440</v>
      </c>
      <c r="AM799" t="s">
        <v>1585</v>
      </c>
      <c r="AN799" t="s">
        <v>2393</v>
      </c>
      <c r="AO799" t="s">
        <v>2457</v>
      </c>
      <c r="AP799" t="s">
        <v>2493</v>
      </c>
      <c r="AQ799" s="21" t="s">
        <v>2494</v>
      </c>
      <c r="AR799" t="s">
        <v>2504</v>
      </c>
      <c r="AS799" t="s">
        <v>2440</v>
      </c>
      <c r="AT799" s="4">
        <v>99.926000000000002</v>
      </c>
      <c r="AU799" s="12">
        <f>IF(Z799=AN799,1,0)</f>
        <v>1</v>
      </c>
      <c r="AV799" s="12">
        <f>IF(AA799=AO799,1,0)</f>
        <v>1</v>
      </c>
      <c r="AW799" s="12">
        <f>IF(AB799=AP799,1,0)</f>
        <v>1</v>
      </c>
      <c r="AX799" s="12">
        <f>IF(AC799=AQ799,1,0)</f>
        <v>1</v>
      </c>
      <c r="AY799" s="12">
        <f>IF(AD799=AR799,1,0)</f>
        <v>1</v>
      </c>
      <c r="AZ799" s="12">
        <f>IF(AE799=AS799,1,0)</f>
        <v>1</v>
      </c>
      <c r="BA799" t="s">
        <v>3031</v>
      </c>
      <c r="BB799" s="12">
        <v>0</v>
      </c>
    </row>
    <row r="800" spans="1:55" x14ac:dyDescent="0.25">
      <c r="A800" s="12">
        <v>811</v>
      </c>
      <c r="B800" s="12">
        <v>799</v>
      </c>
      <c r="C800" s="12">
        <v>0</v>
      </c>
      <c r="D800" t="s">
        <v>43</v>
      </c>
      <c r="E800" s="35" t="s">
        <v>3139</v>
      </c>
      <c r="F800" s="12">
        <v>1</v>
      </c>
      <c r="G800" t="s">
        <v>42</v>
      </c>
      <c r="H800">
        <v>1345</v>
      </c>
      <c r="I800">
        <v>1463</v>
      </c>
      <c r="J800" s="4">
        <v>99.926000000000002</v>
      </c>
      <c r="K800">
        <v>1345</v>
      </c>
      <c r="L800">
        <v>1</v>
      </c>
      <c r="M800">
        <v>1345</v>
      </c>
      <c r="N800">
        <v>1</v>
      </c>
      <c r="O800">
        <v>1345</v>
      </c>
      <c r="P800">
        <v>0</v>
      </c>
      <c r="Q800">
        <v>2479</v>
      </c>
      <c r="R800" s="12">
        <f>IF(LEFT(RIGHT(AE800,7),3)="HMT",1,0)</f>
        <v>0</v>
      </c>
      <c r="S800" s="12">
        <f>IF(J800&gt;99,1,0)</f>
        <v>1</v>
      </c>
      <c r="T800" s="12">
        <f>R800*S800</f>
        <v>0</v>
      </c>
      <c r="U800" s="12">
        <f>IF(LEFT(RIGHT(AE800,7),3)="HMT",0,1)</f>
        <v>1</v>
      </c>
      <c r="V800" s="12">
        <f>S800*U800</f>
        <v>1</v>
      </c>
      <c r="W800" s="12">
        <f>IF(J800&lt;98.5,1,0)</f>
        <v>0</v>
      </c>
      <c r="X800" s="12">
        <f>AZ800*W800</f>
        <v>0</v>
      </c>
      <c r="Y800" t="s">
        <v>1585</v>
      </c>
      <c r="Z800" t="s">
        <v>2393</v>
      </c>
      <c r="AA800" t="s">
        <v>2457</v>
      </c>
      <c r="AB800" t="s">
        <v>2493</v>
      </c>
      <c r="AC800" s="21" t="s">
        <v>2494</v>
      </c>
      <c r="AD800" t="s">
        <v>2504</v>
      </c>
      <c r="AE800" t="s">
        <v>1584</v>
      </c>
      <c r="AF800" t="s">
        <v>1585</v>
      </c>
      <c r="AG800" t="s">
        <v>2393</v>
      </c>
      <c r="AH800" t="s">
        <v>2457</v>
      </c>
      <c r="AI800" t="s">
        <v>2493</v>
      </c>
      <c r="AJ800" s="21" t="s">
        <v>2494</v>
      </c>
      <c r="AK800" t="s">
        <v>2504</v>
      </c>
      <c r="AL800" s="15" t="s">
        <v>1584</v>
      </c>
      <c r="AM800" t="s">
        <v>1585</v>
      </c>
      <c r="AN800" t="s">
        <v>2393</v>
      </c>
      <c r="AO800" t="s">
        <v>2457</v>
      </c>
      <c r="AP800" t="s">
        <v>2493</v>
      </c>
      <c r="AQ800" s="21" t="s">
        <v>2494</v>
      </c>
      <c r="AR800" t="s">
        <v>2504</v>
      </c>
      <c r="AS800" t="s">
        <v>1584</v>
      </c>
      <c r="AT800" s="4">
        <v>99.926000000000002</v>
      </c>
      <c r="AU800" s="12">
        <f>IF(Z800=AN800,1,0)</f>
        <v>1</v>
      </c>
      <c r="AV800" s="12">
        <f>IF(AA800=AO800,1,0)</f>
        <v>1</v>
      </c>
      <c r="AW800" s="12">
        <f>IF(AB800=AP800,1,0)</f>
        <v>1</v>
      </c>
      <c r="AX800" s="12">
        <f>IF(AC800=AQ800,1,0)</f>
        <v>1</v>
      </c>
      <c r="AY800" s="12">
        <f>IF(AD800=AR800,1,0)</f>
        <v>1</v>
      </c>
      <c r="AZ800" s="12">
        <f>IF(AE800=AS800,1,0)</f>
        <v>1</v>
      </c>
      <c r="BA800" t="s">
        <v>3031</v>
      </c>
      <c r="BB800" s="12">
        <v>0</v>
      </c>
    </row>
    <row r="801" spans="1:55" x14ac:dyDescent="0.25">
      <c r="A801" s="12">
        <v>812</v>
      </c>
      <c r="B801" s="12">
        <v>800</v>
      </c>
      <c r="C801" s="12">
        <v>0</v>
      </c>
      <c r="D801" t="s">
        <v>41</v>
      </c>
      <c r="E801" s="35" t="s">
        <v>3139</v>
      </c>
      <c r="F801" s="12">
        <v>2</v>
      </c>
      <c r="G801" t="s">
        <v>42</v>
      </c>
      <c r="H801">
        <v>1345</v>
      </c>
      <c r="I801">
        <v>1463</v>
      </c>
      <c r="J801" s="4">
        <v>100</v>
      </c>
      <c r="K801">
        <v>1345</v>
      </c>
      <c r="L801">
        <v>1</v>
      </c>
      <c r="M801">
        <v>1345</v>
      </c>
      <c r="N801">
        <v>1</v>
      </c>
      <c r="O801">
        <v>1345</v>
      </c>
      <c r="P801">
        <v>0</v>
      </c>
      <c r="Q801">
        <v>2484</v>
      </c>
      <c r="R801" s="12">
        <f>IF(LEFT(RIGHT(AE801,7),3)="HMT",1,0)</f>
        <v>0</v>
      </c>
      <c r="S801" s="12">
        <f>IF(J801&gt;99,1,0)</f>
        <v>1</v>
      </c>
      <c r="T801" s="12">
        <f>R801*S801</f>
        <v>0</v>
      </c>
      <c r="U801" s="12">
        <f>IF(LEFT(RIGHT(AE801,7),3)="HMT",0,1)</f>
        <v>1</v>
      </c>
      <c r="V801" s="12">
        <f>S801*U801</f>
        <v>1</v>
      </c>
      <c r="W801" s="12">
        <f>IF(J801&lt;98.5,1,0)</f>
        <v>0</v>
      </c>
      <c r="X801" s="12">
        <f>AZ801*W801</f>
        <v>0</v>
      </c>
      <c r="Y801" t="s">
        <v>1585</v>
      </c>
      <c r="Z801" t="s">
        <v>2393</v>
      </c>
      <c r="AA801" t="s">
        <v>2457</v>
      </c>
      <c r="AB801" t="s">
        <v>2493</v>
      </c>
      <c r="AC801" s="21" t="s">
        <v>2494</v>
      </c>
      <c r="AD801" t="s">
        <v>2504</v>
      </c>
      <c r="AE801" t="s">
        <v>1584</v>
      </c>
      <c r="AF801" t="s">
        <v>1585</v>
      </c>
      <c r="AG801" t="s">
        <v>2393</v>
      </c>
      <c r="AH801" t="s">
        <v>2457</v>
      </c>
      <c r="AI801" t="s">
        <v>2493</v>
      </c>
      <c r="AJ801" s="21" t="s">
        <v>2494</v>
      </c>
      <c r="AK801" t="s">
        <v>2504</v>
      </c>
      <c r="AL801" s="15" t="s">
        <v>1584</v>
      </c>
      <c r="AM801" t="s">
        <v>1585</v>
      </c>
      <c r="AN801" t="s">
        <v>2393</v>
      </c>
      <c r="AO801" t="s">
        <v>2457</v>
      </c>
      <c r="AP801" t="s">
        <v>2493</v>
      </c>
      <c r="AQ801" s="21" t="s">
        <v>2494</v>
      </c>
      <c r="AR801" s="21" t="s">
        <v>2504</v>
      </c>
      <c r="AS801" t="s">
        <v>1584</v>
      </c>
      <c r="AT801" s="4">
        <v>100</v>
      </c>
      <c r="AU801" s="12">
        <f>IF(Z801=AN801,1,0)</f>
        <v>1</v>
      </c>
      <c r="AV801" s="12">
        <f>IF(AA801=AO801,1,0)</f>
        <v>1</v>
      </c>
      <c r="AW801" s="12">
        <f>IF(AB801=AP801,1,0)</f>
        <v>1</v>
      </c>
      <c r="AX801" s="12">
        <f>IF(AC801=AQ801,1,0)</f>
        <v>1</v>
      </c>
      <c r="AY801" s="12">
        <f>IF(AD801=AR801,1,0)</f>
        <v>1</v>
      </c>
      <c r="AZ801" s="12">
        <f>IF(AE801=AS801,1,0)</f>
        <v>1</v>
      </c>
      <c r="BA801" t="s">
        <v>3031</v>
      </c>
      <c r="BB801" s="12">
        <v>0</v>
      </c>
    </row>
    <row r="802" spans="1:55" x14ac:dyDescent="0.25">
      <c r="A802" s="12">
        <v>813</v>
      </c>
      <c r="B802" s="12">
        <v>801</v>
      </c>
      <c r="C802" s="12">
        <v>0</v>
      </c>
      <c r="D802" t="s">
        <v>220</v>
      </c>
      <c r="E802" s="35" t="s">
        <v>3217</v>
      </c>
      <c r="F802" s="12">
        <v>1</v>
      </c>
      <c r="G802" t="s">
        <v>55</v>
      </c>
      <c r="H802">
        <v>1345</v>
      </c>
      <c r="I802">
        <v>1514</v>
      </c>
      <c r="J802" s="4">
        <v>100</v>
      </c>
      <c r="K802">
        <v>1345</v>
      </c>
      <c r="L802">
        <v>1</v>
      </c>
      <c r="M802">
        <v>1345</v>
      </c>
      <c r="N802">
        <v>1</v>
      </c>
      <c r="O802">
        <v>1345</v>
      </c>
      <c r="P802">
        <v>0</v>
      </c>
      <c r="Q802">
        <v>2484</v>
      </c>
      <c r="R802" s="12">
        <f>IF(LEFT(RIGHT(AE802,7),3)="HMT",1,0)</f>
        <v>0</v>
      </c>
      <c r="S802" s="12">
        <f>IF(J802&gt;99,1,0)</f>
        <v>1</v>
      </c>
      <c r="T802" s="12">
        <f>R802*S802</f>
        <v>0</v>
      </c>
      <c r="U802" s="12">
        <f>IF(LEFT(RIGHT(AE802,7),3)="HMT",0,1)</f>
        <v>1</v>
      </c>
      <c r="V802" s="12">
        <f>S802*U802</f>
        <v>1</v>
      </c>
      <c r="W802" s="12">
        <f>IF(J802&lt;98.5,1,0)</f>
        <v>0</v>
      </c>
      <c r="X802" s="12">
        <f>AZ802*W802</f>
        <v>0</v>
      </c>
      <c r="Y802" t="s">
        <v>1585</v>
      </c>
      <c r="Z802" t="s">
        <v>2393</v>
      </c>
      <c r="AA802" t="s">
        <v>2457</v>
      </c>
      <c r="AB802" t="s">
        <v>2493</v>
      </c>
      <c r="AC802" s="21" t="s">
        <v>2494</v>
      </c>
      <c r="AD802" t="s">
        <v>2504</v>
      </c>
      <c r="AE802" t="s">
        <v>2513</v>
      </c>
      <c r="AF802" t="s">
        <v>1585</v>
      </c>
      <c r="AG802" t="s">
        <v>2393</v>
      </c>
      <c r="AH802" t="s">
        <v>2457</v>
      </c>
      <c r="AI802" t="s">
        <v>2493</v>
      </c>
      <c r="AJ802" s="21" t="s">
        <v>2494</v>
      </c>
      <c r="AK802" t="s">
        <v>2504</v>
      </c>
      <c r="AL802" s="15" t="s">
        <v>2513</v>
      </c>
      <c r="AM802" t="s">
        <v>1585</v>
      </c>
      <c r="AN802" t="s">
        <v>2393</v>
      </c>
      <c r="AO802" t="s">
        <v>2457</v>
      </c>
      <c r="AP802" t="s">
        <v>2493</v>
      </c>
      <c r="AQ802" s="21" t="s">
        <v>2494</v>
      </c>
      <c r="AR802" t="s">
        <v>2504</v>
      </c>
      <c r="AS802" t="s">
        <v>2513</v>
      </c>
      <c r="AT802" s="4">
        <v>100</v>
      </c>
      <c r="AU802" s="12">
        <f>IF(Z802=AN802,1,0)</f>
        <v>1</v>
      </c>
      <c r="AV802" s="12">
        <f>IF(AA802=AO802,1,0)</f>
        <v>1</v>
      </c>
      <c r="AW802" s="12">
        <f>IF(AB802=AP802,1,0)</f>
        <v>1</v>
      </c>
      <c r="AX802" s="12">
        <f>IF(AC802=AQ802,1,0)</f>
        <v>1</v>
      </c>
      <c r="AY802" s="12">
        <f>IF(AD802=AR802,1,0)</f>
        <v>1</v>
      </c>
      <c r="AZ802" s="12">
        <f>IF(AE802=AS802,1,0)</f>
        <v>1</v>
      </c>
      <c r="BA802" t="s">
        <v>3031</v>
      </c>
      <c r="BB802" s="12">
        <v>0</v>
      </c>
    </row>
    <row r="803" spans="1:55" x14ac:dyDescent="0.25">
      <c r="A803" s="12">
        <v>814</v>
      </c>
      <c r="B803" s="12">
        <v>802</v>
      </c>
      <c r="C803" s="12">
        <v>0</v>
      </c>
      <c r="D803" t="s">
        <v>1240</v>
      </c>
      <c r="E803" s="35" t="s">
        <v>3713</v>
      </c>
      <c r="F803" s="12">
        <v>1</v>
      </c>
      <c r="G803" t="s">
        <v>1150</v>
      </c>
      <c r="H803">
        <v>1345</v>
      </c>
      <c r="I803">
        <v>1529</v>
      </c>
      <c r="J803" s="4">
        <v>99.331000000000003</v>
      </c>
      <c r="K803">
        <v>1345</v>
      </c>
      <c r="L803">
        <v>1</v>
      </c>
      <c r="M803">
        <v>1345</v>
      </c>
      <c r="N803">
        <v>21</v>
      </c>
      <c r="O803">
        <v>1365</v>
      </c>
      <c r="P803">
        <v>0</v>
      </c>
      <c r="Q803">
        <v>2435</v>
      </c>
      <c r="R803" s="12">
        <f>IF(LEFT(RIGHT(AE803,7),3)="HMT",1,0)</f>
        <v>0</v>
      </c>
      <c r="S803" s="12">
        <f>IF(J803&gt;99,1,0)</f>
        <v>1</v>
      </c>
      <c r="T803" s="12">
        <f>R803*S803</f>
        <v>0</v>
      </c>
      <c r="U803" s="12">
        <f>IF(LEFT(RIGHT(AE803,7),3)="HMT",0,1)</f>
        <v>1</v>
      </c>
      <c r="V803" s="12">
        <f>S803*U803</f>
        <v>1</v>
      </c>
      <c r="W803" s="12">
        <f>IF(J803&lt;98.5,1,0)</f>
        <v>0</v>
      </c>
      <c r="X803" s="12">
        <f>AZ803*W803</f>
        <v>0</v>
      </c>
      <c r="Y803" t="s">
        <v>1585</v>
      </c>
      <c r="Z803" t="s">
        <v>2393</v>
      </c>
      <c r="AA803" s="21" t="s">
        <v>2457</v>
      </c>
      <c r="AB803" s="21" t="s">
        <v>2493</v>
      </c>
      <c r="AC803" s="21" t="s">
        <v>2494</v>
      </c>
      <c r="AD803" t="s">
        <v>2504</v>
      </c>
      <c r="AE803" t="s">
        <v>2514</v>
      </c>
      <c r="AF803" t="s">
        <v>1585</v>
      </c>
      <c r="AG803" t="s">
        <v>2393</v>
      </c>
      <c r="AH803" s="21" t="s">
        <v>2457</v>
      </c>
      <c r="AI803" s="21" t="s">
        <v>2493</v>
      </c>
      <c r="AJ803" s="21" t="s">
        <v>2494</v>
      </c>
      <c r="AK803" t="s">
        <v>2504</v>
      </c>
      <c r="AL803" s="15" t="s">
        <v>2514</v>
      </c>
      <c r="AM803" t="s">
        <v>1585</v>
      </c>
      <c r="AN803" t="s">
        <v>2393</v>
      </c>
      <c r="AO803" s="21" t="s">
        <v>2457</v>
      </c>
      <c r="AP803" s="21" t="s">
        <v>2493</v>
      </c>
      <c r="AQ803" s="21" t="s">
        <v>2494</v>
      </c>
      <c r="AR803" t="s">
        <v>2504</v>
      </c>
      <c r="AS803" t="s">
        <v>2506</v>
      </c>
      <c r="AT803" s="4">
        <v>99.331000000000003</v>
      </c>
      <c r="AU803" s="12">
        <f>IF(Z803=AN803,1,0)</f>
        <v>1</v>
      </c>
      <c r="AV803" s="12">
        <f>IF(AA803=AO803,1,0)</f>
        <v>1</v>
      </c>
      <c r="AW803" s="12">
        <f>IF(AB803=AP803,1,0)</f>
        <v>1</v>
      </c>
      <c r="AX803" s="12">
        <f>IF(AC803=AQ803,1,0)</f>
        <v>1</v>
      </c>
      <c r="AY803" s="12">
        <f>IF(AD803=AR803,1,0)</f>
        <v>1</v>
      </c>
      <c r="AZ803" s="12">
        <f>IF(AE803=AS803,1,0)</f>
        <v>0</v>
      </c>
      <c r="BA803" t="s">
        <v>3031</v>
      </c>
      <c r="BB803" s="12">
        <v>0</v>
      </c>
      <c r="BC803" t="s">
        <v>3905</v>
      </c>
    </row>
    <row r="804" spans="1:55" x14ac:dyDescent="0.25">
      <c r="A804" s="12">
        <v>815</v>
      </c>
      <c r="B804" s="12">
        <v>803</v>
      </c>
      <c r="C804" s="12">
        <v>0</v>
      </c>
      <c r="D804" t="s">
        <v>1272</v>
      </c>
      <c r="E804" s="35" t="s">
        <v>3734</v>
      </c>
      <c r="F804" s="12">
        <v>1</v>
      </c>
      <c r="G804" t="s">
        <v>217</v>
      </c>
      <c r="H804">
        <v>1345</v>
      </c>
      <c r="I804">
        <v>1514</v>
      </c>
      <c r="J804" s="4">
        <v>99.926000000000002</v>
      </c>
      <c r="K804">
        <v>1345</v>
      </c>
      <c r="L804">
        <v>1</v>
      </c>
      <c r="M804">
        <v>1345</v>
      </c>
      <c r="N804">
        <v>1</v>
      </c>
      <c r="O804">
        <v>1345</v>
      </c>
      <c r="P804">
        <v>0</v>
      </c>
      <c r="Q804">
        <v>2479</v>
      </c>
      <c r="R804" s="12">
        <f>IF(LEFT(RIGHT(AE804,7),3)="HMT",1,0)</f>
        <v>0</v>
      </c>
      <c r="S804" s="12">
        <f>IF(J804&gt;99,1,0)</f>
        <v>1</v>
      </c>
      <c r="T804" s="12">
        <f>R804*S804</f>
        <v>0</v>
      </c>
      <c r="U804" s="12">
        <f>IF(LEFT(RIGHT(AE804,7),3)="HMT",0,1)</f>
        <v>1</v>
      </c>
      <c r="V804" s="12">
        <f>S804*U804</f>
        <v>1</v>
      </c>
      <c r="W804" s="12">
        <f>IF(J804&lt;98.5,1,0)</f>
        <v>0</v>
      </c>
      <c r="X804" s="12">
        <f>AZ804*W804</f>
        <v>0</v>
      </c>
      <c r="Y804" t="s">
        <v>1585</v>
      </c>
      <c r="Z804" t="s">
        <v>2393</v>
      </c>
      <c r="AA804" s="21" t="s">
        <v>2457</v>
      </c>
      <c r="AB804" s="21" t="s">
        <v>2493</v>
      </c>
      <c r="AC804" s="21" t="s">
        <v>2494</v>
      </c>
      <c r="AD804" t="s">
        <v>2504</v>
      </c>
      <c r="AE804" t="s">
        <v>2515</v>
      </c>
      <c r="AF804" t="s">
        <v>1585</v>
      </c>
      <c r="AG804" t="s">
        <v>2393</v>
      </c>
      <c r="AH804" s="21" t="s">
        <v>2457</v>
      </c>
      <c r="AI804" s="21" t="s">
        <v>2493</v>
      </c>
      <c r="AJ804" s="21" t="s">
        <v>2494</v>
      </c>
      <c r="AK804" t="s">
        <v>2504</v>
      </c>
      <c r="AL804" s="15" t="s">
        <v>2515</v>
      </c>
      <c r="AM804" t="s">
        <v>1585</v>
      </c>
      <c r="AN804" t="s">
        <v>2393</v>
      </c>
      <c r="AO804" s="21" t="s">
        <v>2457</v>
      </c>
      <c r="AP804" s="21" t="s">
        <v>2493</v>
      </c>
      <c r="AQ804" s="21" t="s">
        <v>2494</v>
      </c>
      <c r="AR804" s="21" t="s">
        <v>2504</v>
      </c>
      <c r="AS804" t="s">
        <v>2511</v>
      </c>
      <c r="AT804" s="4">
        <v>99.926000000000002</v>
      </c>
      <c r="AU804" s="12">
        <f>IF(Z804=AN804,1,0)</f>
        <v>1</v>
      </c>
      <c r="AV804" s="12">
        <f>IF(AA804=AO804,1,0)</f>
        <v>1</v>
      </c>
      <c r="AW804" s="12">
        <f>IF(AB804=AP804,1,0)</f>
        <v>1</v>
      </c>
      <c r="AX804" s="12">
        <f>IF(AC804=AQ804,1,0)</f>
        <v>1</v>
      </c>
      <c r="AY804" s="12">
        <f>IF(AD804=AR804,1,0)</f>
        <v>1</v>
      </c>
      <c r="AZ804" s="12">
        <f>IF(AE804=AS804,1,0)</f>
        <v>0</v>
      </c>
      <c r="BA804" t="s">
        <v>3031</v>
      </c>
      <c r="BB804" s="12">
        <v>0</v>
      </c>
      <c r="BC804" t="s">
        <v>3905</v>
      </c>
    </row>
    <row r="805" spans="1:55" x14ac:dyDescent="0.25">
      <c r="A805" s="12">
        <v>816</v>
      </c>
      <c r="B805" s="12">
        <v>804</v>
      </c>
      <c r="C805" s="12">
        <v>0</v>
      </c>
      <c r="D805" t="s">
        <v>50</v>
      </c>
      <c r="E805" s="35" t="s">
        <v>3141</v>
      </c>
      <c r="F805" s="12">
        <v>1</v>
      </c>
      <c r="G805" t="s">
        <v>51</v>
      </c>
      <c r="H805">
        <v>1343</v>
      </c>
      <c r="I805">
        <v>1427</v>
      </c>
      <c r="J805" s="8">
        <v>97.248999999999995</v>
      </c>
      <c r="K805">
        <v>1345</v>
      </c>
      <c r="L805">
        <v>1</v>
      </c>
      <c r="M805">
        <v>1343</v>
      </c>
      <c r="N805">
        <v>17</v>
      </c>
      <c r="O805">
        <v>1360</v>
      </c>
      <c r="P805">
        <v>0</v>
      </c>
      <c r="Q805">
        <v>2276</v>
      </c>
      <c r="R805" s="12">
        <f>IF(LEFT(RIGHT(AE805,7),3)="HMT",1,0)</f>
        <v>1</v>
      </c>
      <c r="S805" s="12">
        <f>IF(J805&gt;99,1,0)</f>
        <v>0</v>
      </c>
      <c r="T805" s="12">
        <f>R805*S805</f>
        <v>0</v>
      </c>
      <c r="U805" s="12">
        <f>IF(LEFT(RIGHT(AE805,7),3)="HMT",0,1)</f>
        <v>0</v>
      </c>
      <c r="V805" s="12">
        <f>S805*U805</f>
        <v>0</v>
      </c>
      <c r="W805" s="12">
        <f>IF(J805&lt;98.5,1,0)</f>
        <v>1</v>
      </c>
      <c r="X805" s="12">
        <f>AZ805*W805</f>
        <v>0</v>
      </c>
      <c r="Y805" t="s">
        <v>1585</v>
      </c>
      <c r="Z805" t="s">
        <v>2393</v>
      </c>
      <c r="AA805" t="s">
        <v>2457</v>
      </c>
      <c r="AB805" t="s">
        <v>2493</v>
      </c>
      <c r="AC805" s="21" t="s">
        <v>2494</v>
      </c>
      <c r="AD805" t="s">
        <v>2504</v>
      </c>
      <c r="AE805" s="14" t="s">
        <v>2516</v>
      </c>
      <c r="AF805" t="s">
        <v>1585</v>
      </c>
      <c r="AG805" t="s">
        <v>2393</v>
      </c>
      <c r="AH805" t="s">
        <v>2457</v>
      </c>
      <c r="AI805" t="s">
        <v>2493</v>
      </c>
      <c r="AJ805" s="21" t="s">
        <v>2494</v>
      </c>
      <c r="AK805" t="s">
        <v>2504</v>
      </c>
      <c r="AL805" s="15" t="s">
        <v>2516</v>
      </c>
      <c r="AM805" t="s">
        <v>1585</v>
      </c>
      <c r="AN805" t="s">
        <v>2393</v>
      </c>
      <c r="AO805" t="s">
        <v>2457</v>
      </c>
      <c r="AP805" t="s">
        <v>2493</v>
      </c>
      <c r="AQ805" s="21" t="s">
        <v>2494</v>
      </c>
      <c r="AR805" t="s">
        <v>2498</v>
      </c>
      <c r="AS805" t="s">
        <v>2973</v>
      </c>
      <c r="AT805" s="8">
        <v>97.248999999999995</v>
      </c>
      <c r="AU805" s="12">
        <f>IF(Z805=AN805,1,0)</f>
        <v>1</v>
      </c>
      <c r="AV805" s="12">
        <f>IF(AA805=AO805,1,0)</f>
        <v>1</v>
      </c>
      <c r="AW805" s="12">
        <f>IF(AB805=AP805,1,0)</f>
        <v>1</v>
      </c>
      <c r="AX805" s="12">
        <f>IF(AC805=AQ805,1,0)</f>
        <v>1</v>
      </c>
      <c r="AY805" s="12">
        <f>IF(AD805=AR805,1,0)</f>
        <v>0</v>
      </c>
      <c r="AZ805" s="12">
        <f>IF(AE805=AS805,1,0)</f>
        <v>0</v>
      </c>
      <c r="BA805" t="s">
        <v>3031</v>
      </c>
      <c r="BB805" s="12">
        <v>0</v>
      </c>
    </row>
    <row r="806" spans="1:55" x14ac:dyDescent="0.25">
      <c r="A806" s="12">
        <v>817</v>
      </c>
      <c r="B806" s="12">
        <v>805</v>
      </c>
      <c r="C806" s="12">
        <v>0</v>
      </c>
      <c r="D806" t="s">
        <v>56</v>
      </c>
      <c r="E806" s="35" t="s">
        <v>3143</v>
      </c>
      <c r="F806" s="12">
        <v>1</v>
      </c>
      <c r="G806" t="s">
        <v>55</v>
      </c>
      <c r="H806">
        <v>1346</v>
      </c>
      <c r="I806">
        <v>1514</v>
      </c>
      <c r="J806" s="8">
        <v>97.402000000000001</v>
      </c>
      <c r="K806">
        <v>1347</v>
      </c>
      <c r="L806">
        <v>1</v>
      </c>
      <c r="M806">
        <v>1346</v>
      </c>
      <c r="N806">
        <v>1</v>
      </c>
      <c r="O806">
        <v>1345</v>
      </c>
      <c r="P806">
        <v>0</v>
      </c>
      <c r="Q806">
        <v>2290</v>
      </c>
      <c r="R806" s="12">
        <f>IF(LEFT(RIGHT(AE806,7),3)="HMT",1,0)</f>
        <v>1</v>
      </c>
      <c r="S806" s="12">
        <f>IF(J806&gt;99,1,0)</f>
        <v>0</v>
      </c>
      <c r="T806" s="12">
        <f>R806*S806</f>
        <v>0</v>
      </c>
      <c r="U806" s="12">
        <f>IF(LEFT(RIGHT(AE806,7),3)="HMT",0,1)</f>
        <v>0</v>
      </c>
      <c r="V806" s="12">
        <f>S806*U806</f>
        <v>0</v>
      </c>
      <c r="W806" s="12">
        <f>IF(J806&lt;98.5,1,0)</f>
        <v>1</v>
      </c>
      <c r="X806" s="12">
        <f>AZ806*W806</f>
        <v>0</v>
      </c>
      <c r="Y806" t="s">
        <v>1585</v>
      </c>
      <c r="Z806" t="s">
        <v>2393</v>
      </c>
      <c r="AA806" t="s">
        <v>2457</v>
      </c>
      <c r="AB806" t="s">
        <v>2493</v>
      </c>
      <c r="AC806" s="21" t="s">
        <v>2494</v>
      </c>
      <c r="AD806" t="s">
        <v>2504</v>
      </c>
      <c r="AE806" s="14" t="s">
        <v>2517</v>
      </c>
      <c r="AF806" t="s">
        <v>1585</v>
      </c>
      <c r="AG806" t="s">
        <v>2393</v>
      </c>
      <c r="AH806" t="s">
        <v>2457</v>
      </c>
      <c r="AI806" t="s">
        <v>2493</v>
      </c>
      <c r="AJ806" s="21" t="s">
        <v>2494</v>
      </c>
      <c r="AK806" t="s">
        <v>2504</v>
      </c>
      <c r="AL806" s="15" t="s">
        <v>2517</v>
      </c>
      <c r="AM806" t="s">
        <v>1585</v>
      </c>
      <c r="AN806" t="s">
        <v>2393</v>
      </c>
      <c r="AO806" t="s">
        <v>2457</v>
      </c>
      <c r="AP806" t="s">
        <v>2493</v>
      </c>
      <c r="AQ806" s="21" t="s">
        <v>2494</v>
      </c>
      <c r="AR806" t="s">
        <v>2504</v>
      </c>
      <c r="AS806" t="s">
        <v>2513</v>
      </c>
      <c r="AT806" s="8">
        <v>97.402000000000001</v>
      </c>
      <c r="AU806" s="12">
        <f>IF(Z806=AN806,1,0)</f>
        <v>1</v>
      </c>
      <c r="AV806" s="12">
        <f>IF(AA806=AO806,1,0)</f>
        <v>1</v>
      </c>
      <c r="AW806" s="12">
        <f>IF(AB806=AP806,1,0)</f>
        <v>1</v>
      </c>
      <c r="AX806" s="12">
        <f>IF(AC806=AQ806,1,0)</f>
        <v>1</v>
      </c>
      <c r="AY806" s="12">
        <f>IF(AD806=AR806,1,0)</f>
        <v>1</v>
      </c>
      <c r="AZ806" s="12">
        <f>IF(AE806=AS806,1,0)</f>
        <v>0</v>
      </c>
      <c r="BA806" t="s">
        <v>3031</v>
      </c>
      <c r="BB806" s="12">
        <v>0</v>
      </c>
    </row>
    <row r="807" spans="1:55" x14ac:dyDescent="0.25">
      <c r="A807" s="12">
        <v>818</v>
      </c>
      <c r="B807" s="12">
        <v>806</v>
      </c>
      <c r="C807" s="12">
        <v>0</v>
      </c>
      <c r="D807" t="s">
        <v>54</v>
      </c>
      <c r="E807" s="35" t="s">
        <v>3143</v>
      </c>
      <c r="F807" s="12">
        <v>2</v>
      </c>
      <c r="G807" t="s">
        <v>55</v>
      </c>
      <c r="H807">
        <v>1345</v>
      </c>
      <c r="I807">
        <v>1514</v>
      </c>
      <c r="J807" s="8">
        <v>97.102999999999994</v>
      </c>
      <c r="K807">
        <v>1346</v>
      </c>
      <c r="L807">
        <v>1</v>
      </c>
      <c r="M807">
        <v>1345</v>
      </c>
      <c r="N807">
        <v>1</v>
      </c>
      <c r="O807">
        <v>1345</v>
      </c>
      <c r="P807">
        <v>0</v>
      </c>
      <c r="Q807">
        <v>2268</v>
      </c>
      <c r="R807" s="12">
        <f>IF(LEFT(RIGHT(AE807,7),3)="HMT",1,0)</f>
        <v>1</v>
      </c>
      <c r="S807" s="12">
        <f>IF(J807&gt;99,1,0)</f>
        <v>0</v>
      </c>
      <c r="T807" s="12">
        <f>R807*S807</f>
        <v>0</v>
      </c>
      <c r="U807" s="12">
        <f>IF(LEFT(RIGHT(AE807,7),3)="HMT",0,1)</f>
        <v>0</v>
      </c>
      <c r="V807" s="12">
        <f>S807*U807</f>
        <v>0</v>
      </c>
      <c r="W807" s="12">
        <f>IF(J807&lt;98.5,1,0)</f>
        <v>1</v>
      </c>
      <c r="X807" s="12">
        <f>AZ807*W807</f>
        <v>0</v>
      </c>
      <c r="Y807" t="s">
        <v>1585</v>
      </c>
      <c r="Z807" t="s">
        <v>2393</v>
      </c>
      <c r="AA807" t="s">
        <v>2457</v>
      </c>
      <c r="AB807" t="s">
        <v>2493</v>
      </c>
      <c r="AC807" s="21" t="s">
        <v>2494</v>
      </c>
      <c r="AD807" t="s">
        <v>2504</v>
      </c>
      <c r="AE807" s="14" t="s">
        <v>2517</v>
      </c>
      <c r="AF807" t="s">
        <v>1585</v>
      </c>
      <c r="AG807" t="s">
        <v>2393</v>
      </c>
      <c r="AH807" t="s">
        <v>2457</v>
      </c>
      <c r="AI807" t="s">
        <v>2493</v>
      </c>
      <c r="AJ807" s="21" t="s">
        <v>2494</v>
      </c>
      <c r="AK807" t="s">
        <v>2504</v>
      </c>
      <c r="AL807" s="15" t="s">
        <v>2517</v>
      </c>
      <c r="AM807" t="s">
        <v>1585</v>
      </c>
      <c r="AN807" t="s">
        <v>2393</v>
      </c>
      <c r="AO807" t="s">
        <v>2457</v>
      </c>
      <c r="AP807" t="s">
        <v>2493</v>
      </c>
      <c r="AQ807" s="21" t="s">
        <v>2494</v>
      </c>
      <c r="AR807" t="s">
        <v>2504</v>
      </c>
      <c r="AS807" t="s">
        <v>2513</v>
      </c>
      <c r="AT807" s="8">
        <v>97.102999999999994</v>
      </c>
      <c r="AU807" s="12">
        <f>IF(Z807=AN807,1,0)</f>
        <v>1</v>
      </c>
      <c r="AV807" s="12">
        <f>IF(AA807=AO807,1,0)</f>
        <v>1</v>
      </c>
      <c r="AW807" s="12">
        <f>IF(AB807=AP807,1,0)</f>
        <v>1</v>
      </c>
      <c r="AX807" s="12">
        <f>IF(AC807=AQ807,1,0)</f>
        <v>1</v>
      </c>
      <c r="AY807" s="12">
        <f>IF(AD807=AR807,1,0)</f>
        <v>1</v>
      </c>
      <c r="AZ807" s="12">
        <f>IF(AE807=AS807,1,0)</f>
        <v>0</v>
      </c>
      <c r="BA807" t="s">
        <v>3031</v>
      </c>
      <c r="BB807" s="12">
        <v>0</v>
      </c>
    </row>
    <row r="808" spans="1:55" x14ac:dyDescent="0.25">
      <c r="A808" s="12">
        <v>819</v>
      </c>
      <c r="B808" s="12">
        <v>807</v>
      </c>
      <c r="C808" s="12">
        <v>0</v>
      </c>
      <c r="D808" t="s">
        <v>886</v>
      </c>
      <c r="E808" s="35" t="s">
        <v>3535</v>
      </c>
      <c r="F808" s="12">
        <v>1</v>
      </c>
      <c r="G808" t="s">
        <v>887</v>
      </c>
      <c r="H808">
        <v>1344</v>
      </c>
      <c r="I808">
        <v>1466</v>
      </c>
      <c r="J808" s="8">
        <v>96.581999999999994</v>
      </c>
      <c r="K808">
        <v>1346</v>
      </c>
      <c r="L808">
        <v>1</v>
      </c>
      <c r="M808">
        <v>1344</v>
      </c>
      <c r="N808">
        <v>2</v>
      </c>
      <c r="O808">
        <v>1346</v>
      </c>
      <c r="P808">
        <v>0</v>
      </c>
      <c r="Q808">
        <v>2228</v>
      </c>
      <c r="R808" s="12">
        <f>IF(LEFT(RIGHT(AE808,7),3)="HMT",1,0)</f>
        <v>1</v>
      </c>
      <c r="S808" s="12">
        <f>IF(J808&gt;99,1,0)</f>
        <v>0</v>
      </c>
      <c r="T808" s="12">
        <f>R808*S808</f>
        <v>0</v>
      </c>
      <c r="U808" s="12">
        <f>IF(LEFT(RIGHT(AE808,7),3)="HMT",0,1)</f>
        <v>0</v>
      </c>
      <c r="V808" s="12">
        <f>S808*U808</f>
        <v>0</v>
      </c>
      <c r="W808" s="12">
        <f>IF(J808&lt;98.5,1,0)</f>
        <v>1</v>
      </c>
      <c r="X808" s="12">
        <f>AZ808*W808</f>
        <v>0</v>
      </c>
      <c r="Y808" t="s">
        <v>1585</v>
      </c>
      <c r="Z808" t="s">
        <v>2393</v>
      </c>
      <c r="AA808" t="s">
        <v>2457</v>
      </c>
      <c r="AB808" t="s">
        <v>2493</v>
      </c>
      <c r="AC808" s="21" t="s">
        <v>2494</v>
      </c>
      <c r="AD808" t="s">
        <v>2504</v>
      </c>
      <c r="AE808" s="14" t="s">
        <v>2518</v>
      </c>
      <c r="AF808" t="s">
        <v>1585</v>
      </c>
      <c r="AG808" t="s">
        <v>2393</v>
      </c>
      <c r="AH808" t="s">
        <v>2457</v>
      </c>
      <c r="AI808" t="s">
        <v>2493</v>
      </c>
      <c r="AJ808" s="21" t="s">
        <v>2494</v>
      </c>
      <c r="AK808" t="s">
        <v>2504</v>
      </c>
      <c r="AL808" s="15" t="s">
        <v>2518</v>
      </c>
      <c r="AM808" t="s">
        <v>1585</v>
      </c>
      <c r="AN808" t="s">
        <v>2393</v>
      </c>
      <c r="AO808" t="s">
        <v>2457</v>
      </c>
      <c r="AP808" t="s">
        <v>2493</v>
      </c>
      <c r="AQ808" s="21" t="s">
        <v>2494</v>
      </c>
      <c r="AR808" t="s">
        <v>2974</v>
      </c>
      <c r="AS808" t="s">
        <v>2499</v>
      </c>
      <c r="AT808" s="8">
        <v>96.581999999999994</v>
      </c>
      <c r="AU808" s="12">
        <f>IF(Z808=AN808,1,0)</f>
        <v>1</v>
      </c>
      <c r="AV808" s="12">
        <f>IF(AA808=AO808,1,0)</f>
        <v>1</v>
      </c>
      <c r="AW808" s="12">
        <f>IF(AB808=AP808,1,0)</f>
        <v>1</v>
      </c>
      <c r="AX808" s="12">
        <f>IF(AC808=AQ808,1,0)</f>
        <v>1</v>
      </c>
      <c r="AY808" s="12">
        <f>IF(AD808=AR808,1,0)</f>
        <v>0</v>
      </c>
      <c r="AZ808" s="12">
        <f>IF(AE808=AS808,1,0)</f>
        <v>0</v>
      </c>
      <c r="BA808" t="s">
        <v>3031</v>
      </c>
      <c r="BB808" s="12">
        <v>0</v>
      </c>
    </row>
    <row r="809" spans="1:55" x14ac:dyDescent="0.25">
      <c r="A809" s="12">
        <v>820</v>
      </c>
      <c r="B809" s="12">
        <v>808</v>
      </c>
      <c r="C809" s="12">
        <v>0</v>
      </c>
      <c r="D809" t="s">
        <v>917</v>
      </c>
      <c r="E809" s="35" t="s">
        <v>3552</v>
      </c>
      <c r="F809" s="12">
        <v>1</v>
      </c>
      <c r="G809" t="s">
        <v>31</v>
      </c>
      <c r="H809">
        <v>1341</v>
      </c>
      <c r="I809">
        <v>1480</v>
      </c>
      <c r="J809" s="9">
        <v>94.796000000000006</v>
      </c>
      <c r="K809">
        <v>1345</v>
      </c>
      <c r="L809">
        <v>3</v>
      </c>
      <c r="M809">
        <v>1341</v>
      </c>
      <c r="N809">
        <v>1</v>
      </c>
      <c r="O809">
        <v>1343</v>
      </c>
      <c r="P809">
        <v>0</v>
      </c>
      <c r="Q809">
        <v>2089</v>
      </c>
      <c r="R809" s="12">
        <f>IF(LEFT(RIGHT(AE809,7),3)="HMT",1,0)</f>
        <v>1</v>
      </c>
      <c r="S809" s="12">
        <f>IF(J809&gt;99,1,0)</f>
        <v>0</v>
      </c>
      <c r="T809" s="12">
        <f>R809*S809</f>
        <v>0</v>
      </c>
      <c r="U809" s="12">
        <f>IF(LEFT(RIGHT(AE809,7),3)="HMT",0,1)</f>
        <v>0</v>
      </c>
      <c r="V809" s="12">
        <f>S809*U809</f>
        <v>0</v>
      </c>
      <c r="W809" s="12">
        <f>IF(J809&lt;98.5,1,0)</f>
        <v>1</v>
      </c>
      <c r="X809" s="12">
        <f>AZ809*W809</f>
        <v>0</v>
      </c>
      <c r="Y809" t="s">
        <v>1585</v>
      </c>
      <c r="Z809" t="s">
        <v>2393</v>
      </c>
      <c r="AA809" t="s">
        <v>2457</v>
      </c>
      <c r="AB809" t="s">
        <v>2493</v>
      </c>
      <c r="AC809" s="21" t="s">
        <v>2494</v>
      </c>
      <c r="AD809" t="s">
        <v>2504</v>
      </c>
      <c r="AE809" s="14" t="s">
        <v>2519</v>
      </c>
      <c r="AF809" t="s">
        <v>1585</v>
      </c>
      <c r="AG809" t="s">
        <v>2393</v>
      </c>
      <c r="AH809" t="s">
        <v>2457</v>
      </c>
      <c r="AI809" t="s">
        <v>2493</v>
      </c>
      <c r="AJ809" s="21" t="s">
        <v>2494</v>
      </c>
      <c r="AK809" t="s">
        <v>2504</v>
      </c>
      <c r="AL809" s="15" t="s">
        <v>2519</v>
      </c>
      <c r="AM809" t="s">
        <v>1585</v>
      </c>
      <c r="AN809" t="s">
        <v>2393</v>
      </c>
      <c r="AO809" t="s">
        <v>2457</v>
      </c>
      <c r="AP809" t="s">
        <v>2493</v>
      </c>
      <c r="AQ809" s="21" t="s">
        <v>2494</v>
      </c>
      <c r="AR809" t="s">
        <v>2495</v>
      </c>
      <c r="AS809" t="s">
        <v>2969</v>
      </c>
      <c r="AT809" s="9">
        <v>94.796000000000006</v>
      </c>
      <c r="AU809" s="12">
        <f>IF(Z809=AN809,1,0)</f>
        <v>1</v>
      </c>
      <c r="AV809" s="12">
        <f>IF(AA809=AO809,1,0)</f>
        <v>1</v>
      </c>
      <c r="AW809" s="12">
        <f>IF(AB809=AP809,1,0)</f>
        <v>1</v>
      </c>
      <c r="AX809" s="12">
        <f>IF(AC809=AQ809,1,0)</f>
        <v>1</v>
      </c>
      <c r="AY809" s="12">
        <f>IF(AD809=AR809,1,0)</f>
        <v>0</v>
      </c>
      <c r="AZ809" s="12">
        <f>IF(AE809=AS809,1,0)</f>
        <v>0</v>
      </c>
      <c r="BA809" t="s">
        <v>3031</v>
      </c>
      <c r="BB809" s="12">
        <v>0</v>
      </c>
    </row>
    <row r="810" spans="1:55" x14ac:dyDescent="0.25">
      <c r="A810" s="12">
        <v>821</v>
      </c>
      <c r="B810" s="12">
        <v>809</v>
      </c>
      <c r="C810" s="12">
        <v>0</v>
      </c>
      <c r="D810" t="s">
        <v>861</v>
      </c>
      <c r="E810" s="35" t="s">
        <v>3520</v>
      </c>
      <c r="F810" s="12">
        <v>1</v>
      </c>
      <c r="G810" t="s">
        <v>55</v>
      </c>
      <c r="H810">
        <v>1345</v>
      </c>
      <c r="I810">
        <v>1514</v>
      </c>
      <c r="J810" s="4">
        <v>99.257000000000005</v>
      </c>
      <c r="K810">
        <v>1346</v>
      </c>
      <c r="L810">
        <v>1</v>
      </c>
      <c r="M810">
        <v>1345</v>
      </c>
      <c r="N810">
        <v>1</v>
      </c>
      <c r="O810">
        <v>1345</v>
      </c>
      <c r="P810">
        <v>0</v>
      </c>
      <c r="Q810">
        <v>2429</v>
      </c>
      <c r="R810" s="12">
        <f>IF(LEFT(RIGHT(AE810,7),3)="HMT",1,0)</f>
        <v>0</v>
      </c>
      <c r="S810" s="12">
        <f>IF(J810&gt;99,1,0)</f>
        <v>1</v>
      </c>
      <c r="T810" s="12">
        <f>R810*S810</f>
        <v>0</v>
      </c>
      <c r="U810" s="12">
        <f>IF(LEFT(RIGHT(AE810,7),3)="HMT",0,1)</f>
        <v>1</v>
      </c>
      <c r="V810" s="12">
        <f>S810*U810</f>
        <v>1</v>
      </c>
      <c r="W810" s="12">
        <f>IF(J810&lt;98.5,1,0)</f>
        <v>0</v>
      </c>
      <c r="X810" s="12">
        <f>AZ810*W810</f>
        <v>0</v>
      </c>
      <c r="Y810" t="s">
        <v>1585</v>
      </c>
      <c r="Z810" t="s">
        <v>2393</v>
      </c>
      <c r="AA810" s="21" t="s">
        <v>2457</v>
      </c>
      <c r="AB810" s="21" t="s">
        <v>2493</v>
      </c>
      <c r="AC810" s="21" t="s">
        <v>2494</v>
      </c>
      <c r="AD810" t="s">
        <v>2504</v>
      </c>
      <c r="AE810" t="s">
        <v>2520</v>
      </c>
      <c r="AF810" t="s">
        <v>1585</v>
      </c>
      <c r="AG810" t="s">
        <v>2393</v>
      </c>
      <c r="AH810" s="21" t="s">
        <v>2457</v>
      </c>
      <c r="AI810" s="21" t="s">
        <v>2493</v>
      </c>
      <c r="AJ810" s="21" t="s">
        <v>2494</v>
      </c>
      <c r="AK810" t="s">
        <v>2504</v>
      </c>
      <c r="AL810" s="15" t="s">
        <v>2520</v>
      </c>
      <c r="AM810" t="s">
        <v>1585</v>
      </c>
      <c r="AN810" t="s">
        <v>2393</v>
      </c>
      <c r="AO810" s="21" t="s">
        <v>2457</v>
      </c>
      <c r="AP810" s="21" t="s">
        <v>2493</v>
      </c>
      <c r="AQ810" s="21" t="s">
        <v>2494</v>
      </c>
      <c r="AR810" t="s">
        <v>2504</v>
      </c>
      <c r="AS810" t="s">
        <v>2513</v>
      </c>
      <c r="AT810" s="4">
        <v>99.257000000000005</v>
      </c>
      <c r="AU810" s="12">
        <f>IF(Z810=AN810,1,0)</f>
        <v>1</v>
      </c>
      <c r="AV810" s="12">
        <f>IF(AA810=AO810,1,0)</f>
        <v>1</v>
      </c>
      <c r="AW810" s="12">
        <f>IF(AB810=AP810,1,0)</f>
        <v>1</v>
      </c>
      <c r="AX810" s="12">
        <f>IF(AC810=AQ810,1,0)</f>
        <v>1</v>
      </c>
      <c r="AY810" s="12">
        <f>IF(AD810=AR810,1,0)</f>
        <v>1</v>
      </c>
      <c r="AZ810" s="12">
        <f>IF(AE810=AS810,1,0)</f>
        <v>0</v>
      </c>
      <c r="BA810" t="s">
        <v>3031</v>
      </c>
      <c r="BB810" s="12">
        <v>0</v>
      </c>
      <c r="BC810" t="s">
        <v>3905</v>
      </c>
    </row>
    <row r="811" spans="1:55" x14ac:dyDescent="0.25">
      <c r="A811" s="12">
        <v>822</v>
      </c>
      <c r="B811" s="12">
        <v>810</v>
      </c>
      <c r="C811" s="12">
        <v>0</v>
      </c>
      <c r="D811" t="s">
        <v>201</v>
      </c>
      <c r="E811" s="35" t="s">
        <v>3208</v>
      </c>
      <c r="F811" s="12">
        <v>1</v>
      </c>
      <c r="G811" t="s">
        <v>202</v>
      </c>
      <c r="H811">
        <v>1345</v>
      </c>
      <c r="I811">
        <v>1514</v>
      </c>
      <c r="J811" s="4">
        <v>100</v>
      </c>
      <c r="K811">
        <v>1345</v>
      </c>
      <c r="L811">
        <v>1</v>
      </c>
      <c r="M811">
        <v>1345</v>
      </c>
      <c r="N811">
        <v>1</v>
      </c>
      <c r="O811">
        <v>1345</v>
      </c>
      <c r="P811">
        <v>0</v>
      </c>
      <c r="Q811">
        <v>2484</v>
      </c>
      <c r="R811" s="12">
        <f>IF(LEFT(RIGHT(AE811,7),3)="HMT",1,0)</f>
        <v>0</v>
      </c>
      <c r="S811" s="12">
        <f>IF(J811&gt;99,1,0)</f>
        <v>1</v>
      </c>
      <c r="T811" s="12">
        <f>R811*S811</f>
        <v>0</v>
      </c>
      <c r="U811" s="12">
        <f>IF(LEFT(RIGHT(AE811,7),3)="HMT",0,1)</f>
        <v>1</v>
      </c>
      <c r="V811" s="12">
        <f>S811*U811</f>
        <v>1</v>
      </c>
      <c r="W811" s="12">
        <f>IF(J811&lt;98.5,1,0)</f>
        <v>0</v>
      </c>
      <c r="X811" s="12">
        <f>AZ811*W811</f>
        <v>0</v>
      </c>
      <c r="Y811" t="s">
        <v>1585</v>
      </c>
      <c r="Z811" t="s">
        <v>2393</v>
      </c>
      <c r="AA811" t="s">
        <v>2457</v>
      </c>
      <c r="AB811" t="s">
        <v>2493</v>
      </c>
      <c r="AC811" s="21" t="s">
        <v>2494</v>
      </c>
      <c r="AD811" t="s">
        <v>2504</v>
      </c>
      <c r="AE811" t="s">
        <v>2521</v>
      </c>
      <c r="AF811" t="s">
        <v>1585</v>
      </c>
      <c r="AG811" t="s">
        <v>2393</v>
      </c>
      <c r="AH811" t="s">
        <v>2457</v>
      </c>
      <c r="AI811" t="s">
        <v>2493</v>
      </c>
      <c r="AJ811" s="21" t="s">
        <v>2494</v>
      </c>
      <c r="AK811" t="s">
        <v>2504</v>
      </c>
      <c r="AL811" s="15" t="s">
        <v>2521</v>
      </c>
      <c r="AM811" t="s">
        <v>1585</v>
      </c>
      <c r="AN811" t="s">
        <v>2393</v>
      </c>
      <c r="AO811" t="s">
        <v>2457</v>
      </c>
      <c r="AP811" t="s">
        <v>2493</v>
      </c>
      <c r="AQ811" s="21" t="s">
        <v>2494</v>
      </c>
      <c r="AR811" t="s">
        <v>2504</v>
      </c>
      <c r="AS811" t="s">
        <v>2521</v>
      </c>
      <c r="AT811" s="4">
        <v>100</v>
      </c>
      <c r="AU811" s="12">
        <f>IF(Z811=AN811,1,0)</f>
        <v>1</v>
      </c>
      <c r="AV811" s="12">
        <f>IF(AA811=AO811,1,0)</f>
        <v>1</v>
      </c>
      <c r="AW811" s="12">
        <f>IF(AB811=AP811,1,0)</f>
        <v>1</v>
      </c>
      <c r="AX811" s="12">
        <f>IF(AC811=AQ811,1,0)</f>
        <v>1</v>
      </c>
      <c r="AY811" s="12">
        <f>IF(AD811=AR811,1,0)</f>
        <v>1</v>
      </c>
      <c r="AZ811" s="12">
        <f>IF(AE811=AS811,1,0)</f>
        <v>1</v>
      </c>
      <c r="BA811" t="s">
        <v>3031</v>
      </c>
      <c r="BB811" s="12">
        <v>0</v>
      </c>
    </row>
    <row r="812" spans="1:55" x14ac:dyDescent="0.25">
      <c r="A812" s="12">
        <v>823</v>
      </c>
      <c r="B812" s="12">
        <v>811</v>
      </c>
      <c r="C812" s="12">
        <v>0</v>
      </c>
      <c r="D812" t="s">
        <v>370</v>
      </c>
      <c r="E812" s="35" t="s">
        <v>3282</v>
      </c>
      <c r="F812" s="12">
        <v>1</v>
      </c>
      <c r="G812" t="s">
        <v>371</v>
      </c>
      <c r="H812">
        <v>1347</v>
      </c>
      <c r="I812">
        <v>1540</v>
      </c>
      <c r="J812" s="9">
        <v>92.061999999999998</v>
      </c>
      <c r="K812">
        <v>1348</v>
      </c>
      <c r="L812">
        <v>1</v>
      </c>
      <c r="M812">
        <v>1347</v>
      </c>
      <c r="N812">
        <v>28</v>
      </c>
      <c r="O812">
        <v>1371</v>
      </c>
      <c r="P812">
        <v>0</v>
      </c>
      <c r="Q812">
        <v>1892</v>
      </c>
      <c r="R812" s="12">
        <f>IF(LEFT(RIGHT(AE812,7),3)="HMT",1,0)</f>
        <v>1</v>
      </c>
      <c r="S812" s="12">
        <f>IF(J812&gt;99,1,0)</f>
        <v>0</v>
      </c>
      <c r="T812" s="12">
        <f>R812*S812</f>
        <v>0</v>
      </c>
      <c r="U812" s="12">
        <f>IF(LEFT(RIGHT(AE812,7),3)="HMT",0,1)</f>
        <v>0</v>
      </c>
      <c r="V812" s="12">
        <f>S812*U812</f>
        <v>0</v>
      </c>
      <c r="W812" s="12">
        <f>IF(J812&lt;98.5,1,0)</f>
        <v>1</v>
      </c>
      <c r="X812" s="12">
        <f>AZ812*W812</f>
        <v>0</v>
      </c>
      <c r="Y812" t="s">
        <v>1585</v>
      </c>
      <c r="Z812" t="s">
        <v>2393</v>
      </c>
      <c r="AA812" t="s">
        <v>2457</v>
      </c>
      <c r="AB812" t="s">
        <v>2493</v>
      </c>
      <c r="AC812" s="21" t="s">
        <v>2494</v>
      </c>
      <c r="AD812" t="s">
        <v>2522</v>
      </c>
      <c r="AE812" s="14" t="s">
        <v>2523</v>
      </c>
      <c r="AF812" t="s">
        <v>1585</v>
      </c>
      <c r="AG812" t="s">
        <v>2393</v>
      </c>
      <c r="AH812" t="s">
        <v>2457</v>
      </c>
      <c r="AI812" t="s">
        <v>2493</v>
      </c>
      <c r="AJ812" s="21" t="s">
        <v>2494</v>
      </c>
      <c r="AK812" t="s">
        <v>2522</v>
      </c>
      <c r="AL812" s="15" t="s">
        <v>2523</v>
      </c>
      <c r="AM812" t="s">
        <v>1585</v>
      </c>
      <c r="AN812" t="s">
        <v>2393</v>
      </c>
      <c r="AO812" t="s">
        <v>2457</v>
      </c>
      <c r="AP812" t="s">
        <v>2493</v>
      </c>
      <c r="AQ812" s="21" t="s">
        <v>2494</v>
      </c>
      <c r="AR812" t="s">
        <v>2975</v>
      </c>
      <c r="AS812" t="s">
        <v>2976</v>
      </c>
      <c r="AT812" s="9">
        <v>92.061999999999998</v>
      </c>
      <c r="AU812" s="12">
        <f>IF(Z812=AN812,1,0)</f>
        <v>1</v>
      </c>
      <c r="AV812" s="12">
        <f>IF(AA812=AO812,1,0)</f>
        <v>1</v>
      </c>
      <c r="AW812" s="12">
        <f>IF(AB812=AP812,1,0)</f>
        <v>1</v>
      </c>
      <c r="AX812" s="12">
        <f>IF(AC812=AQ812,1,0)</f>
        <v>1</v>
      </c>
      <c r="AY812" s="12">
        <f>IF(AD812=AR812,1,0)</f>
        <v>0</v>
      </c>
      <c r="AZ812" s="12">
        <f>IF(AE812=AS812,1,0)</f>
        <v>0</v>
      </c>
      <c r="BA812" t="s">
        <v>3031</v>
      </c>
      <c r="BB812" s="12">
        <v>0</v>
      </c>
    </row>
    <row r="813" spans="1:55" x14ac:dyDescent="0.25">
      <c r="A813" s="12">
        <v>824</v>
      </c>
      <c r="B813" s="12">
        <v>812</v>
      </c>
      <c r="C813" s="12">
        <v>0</v>
      </c>
      <c r="D813" t="s">
        <v>671</v>
      </c>
      <c r="E813" s="35" t="s">
        <v>3426</v>
      </c>
      <c r="F813" s="12">
        <v>1</v>
      </c>
      <c r="G813" t="s">
        <v>672</v>
      </c>
      <c r="H813">
        <v>1349</v>
      </c>
      <c r="I813">
        <v>1539</v>
      </c>
      <c r="J813" s="9">
        <v>92.221999999999994</v>
      </c>
      <c r="K813">
        <v>1350</v>
      </c>
      <c r="L813">
        <v>1</v>
      </c>
      <c r="M813">
        <v>1349</v>
      </c>
      <c r="N813">
        <v>28</v>
      </c>
      <c r="O813">
        <v>1370</v>
      </c>
      <c r="P813">
        <v>0</v>
      </c>
      <c r="Q813">
        <v>1905</v>
      </c>
      <c r="R813" s="12">
        <f>IF(LEFT(RIGHT(AE813,7),3)="HMT",1,0)</f>
        <v>1</v>
      </c>
      <c r="S813" s="12">
        <f>IF(J813&gt;99,1,0)</f>
        <v>0</v>
      </c>
      <c r="T813" s="12">
        <f>R813*S813</f>
        <v>0</v>
      </c>
      <c r="U813" s="12">
        <f>IF(LEFT(RIGHT(AE813,7),3)="HMT",0,1)</f>
        <v>0</v>
      </c>
      <c r="V813" s="12">
        <f>S813*U813</f>
        <v>0</v>
      </c>
      <c r="W813" s="12">
        <f>IF(J813&lt;98.5,1,0)</f>
        <v>1</v>
      </c>
      <c r="X813" s="12">
        <f>AZ813*W813</f>
        <v>0</v>
      </c>
      <c r="Y813" t="s">
        <v>1585</v>
      </c>
      <c r="Z813" t="s">
        <v>2393</v>
      </c>
      <c r="AA813" t="s">
        <v>2457</v>
      </c>
      <c r="AB813" t="s">
        <v>2493</v>
      </c>
      <c r="AC813" s="21" t="s">
        <v>2494</v>
      </c>
      <c r="AD813" t="s">
        <v>2522</v>
      </c>
      <c r="AE813" s="14" t="s">
        <v>2524</v>
      </c>
      <c r="AF813" t="s">
        <v>1585</v>
      </c>
      <c r="AG813" t="s">
        <v>2393</v>
      </c>
      <c r="AH813" t="s">
        <v>2457</v>
      </c>
      <c r="AI813" t="s">
        <v>2493</v>
      </c>
      <c r="AJ813" s="21" t="s">
        <v>2494</v>
      </c>
      <c r="AK813" t="s">
        <v>2522</v>
      </c>
      <c r="AL813" s="15" t="s">
        <v>2524</v>
      </c>
      <c r="AM813" t="s">
        <v>1585</v>
      </c>
      <c r="AN813" t="s">
        <v>2393</v>
      </c>
      <c r="AO813" t="s">
        <v>2457</v>
      </c>
      <c r="AP813" t="s">
        <v>2493</v>
      </c>
      <c r="AQ813" s="21" t="s">
        <v>2494</v>
      </c>
      <c r="AR813" t="s">
        <v>2975</v>
      </c>
      <c r="AS813" t="s">
        <v>2976</v>
      </c>
      <c r="AT813" s="9">
        <v>92.221999999999994</v>
      </c>
      <c r="AU813" s="12">
        <f>IF(Z813=AN813,1,0)</f>
        <v>1</v>
      </c>
      <c r="AV813" s="12">
        <f>IF(AA813=AO813,1,0)</f>
        <v>1</v>
      </c>
      <c r="AW813" s="12">
        <f>IF(AB813=AP813,1,0)</f>
        <v>1</v>
      </c>
      <c r="AX813" s="12">
        <f>IF(AC813=AQ813,1,0)</f>
        <v>1</v>
      </c>
      <c r="AY813" s="12">
        <f>IF(AD813=AR813,1,0)</f>
        <v>0</v>
      </c>
      <c r="AZ813" s="12">
        <f>IF(AE813=AS813,1,0)</f>
        <v>0</v>
      </c>
      <c r="BA813" t="s">
        <v>3031</v>
      </c>
      <c r="BB813" s="12">
        <v>0</v>
      </c>
    </row>
    <row r="814" spans="1:55" x14ac:dyDescent="0.25">
      <c r="A814" s="12">
        <v>825</v>
      </c>
      <c r="B814" s="12">
        <v>813</v>
      </c>
      <c r="C814" s="12">
        <v>0</v>
      </c>
      <c r="D814" t="s">
        <v>1166</v>
      </c>
      <c r="E814" s="35" t="s">
        <v>3675</v>
      </c>
      <c r="F814" s="12">
        <v>1</v>
      </c>
      <c r="G814" t="s">
        <v>1167</v>
      </c>
      <c r="H814">
        <v>1347</v>
      </c>
      <c r="I814">
        <v>1465</v>
      </c>
      <c r="J814" s="4">
        <v>100</v>
      </c>
      <c r="K814">
        <v>1347</v>
      </c>
      <c r="L814">
        <v>1</v>
      </c>
      <c r="M814">
        <v>1347</v>
      </c>
      <c r="N814">
        <v>1</v>
      </c>
      <c r="O814">
        <v>1347</v>
      </c>
      <c r="P814">
        <v>0</v>
      </c>
      <c r="Q814">
        <v>2488</v>
      </c>
      <c r="R814" s="12">
        <f>IF(LEFT(RIGHT(AE814,7),3)="HMT",1,0)</f>
        <v>0</v>
      </c>
      <c r="S814" s="12">
        <f>IF(J814&gt;99,1,0)</f>
        <v>1</v>
      </c>
      <c r="T814" s="12">
        <f>R814*S814</f>
        <v>0</v>
      </c>
      <c r="U814" s="12">
        <f>IF(LEFT(RIGHT(AE814,7),3)="HMT",0,1)</f>
        <v>1</v>
      </c>
      <c r="V814" s="12">
        <f>S814*U814</f>
        <v>1</v>
      </c>
      <c r="W814" s="12">
        <f>IF(J814&lt;98.5,1,0)</f>
        <v>0</v>
      </c>
      <c r="X814" s="12">
        <f>AZ814*W814</f>
        <v>0</v>
      </c>
      <c r="Y814" t="s">
        <v>1585</v>
      </c>
      <c r="Z814" t="s">
        <v>2393</v>
      </c>
      <c r="AA814" t="s">
        <v>2457</v>
      </c>
      <c r="AB814" t="s">
        <v>2493</v>
      </c>
      <c r="AC814" s="21" t="s">
        <v>2494</v>
      </c>
      <c r="AD814" t="s">
        <v>2525</v>
      </c>
      <c r="AE814" t="s">
        <v>2526</v>
      </c>
      <c r="AF814" t="s">
        <v>1585</v>
      </c>
      <c r="AG814" t="s">
        <v>2393</v>
      </c>
      <c r="AH814" t="s">
        <v>2457</v>
      </c>
      <c r="AI814" t="s">
        <v>2493</v>
      </c>
      <c r="AJ814" s="21" t="s">
        <v>2494</v>
      </c>
      <c r="AK814" t="s">
        <v>2525</v>
      </c>
      <c r="AL814" s="15" t="s">
        <v>2526</v>
      </c>
      <c r="AM814" t="s">
        <v>1585</v>
      </c>
      <c r="AN814" t="s">
        <v>2393</v>
      </c>
      <c r="AO814" t="s">
        <v>2457</v>
      </c>
      <c r="AP814" t="s">
        <v>2493</v>
      </c>
      <c r="AQ814" s="21" t="s">
        <v>2494</v>
      </c>
      <c r="AR814" t="s">
        <v>2525</v>
      </c>
      <c r="AS814" t="s">
        <v>2526</v>
      </c>
      <c r="AT814" s="4">
        <v>100</v>
      </c>
      <c r="AU814" s="12">
        <f>IF(Z814=AN814,1,0)</f>
        <v>1</v>
      </c>
      <c r="AV814" s="12">
        <f>IF(AA814=AO814,1,0)</f>
        <v>1</v>
      </c>
      <c r="AW814" s="12">
        <f>IF(AB814=AP814,1,0)</f>
        <v>1</v>
      </c>
      <c r="AX814" s="12">
        <f>IF(AC814=AQ814,1,0)</f>
        <v>1</v>
      </c>
      <c r="AY814" s="12">
        <f>IF(AD814=AR814,1,0)</f>
        <v>1</v>
      </c>
      <c r="AZ814" s="12">
        <f>IF(AE814=AS814,1,0)</f>
        <v>1</v>
      </c>
      <c r="BA814" t="s">
        <v>3031</v>
      </c>
      <c r="BB814" s="12">
        <v>0</v>
      </c>
    </row>
    <row r="815" spans="1:55" x14ac:dyDescent="0.25">
      <c r="A815" s="12">
        <v>826</v>
      </c>
      <c r="B815" s="12">
        <v>814</v>
      </c>
      <c r="C815" s="12">
        <v>0</v>
      </c>
      <c r="D815" t="s">
        <v>74</v>
      </c>
      <c r="E815" s="35" t="s">
        <v>3151</v>
      </c>
      <c r="F815" s="12">
        <v>1</v>
      </c>
      <c r="G815" t="s">
        <v>75</v>
      </c>
      <c r="H815">
        <v>1348</v>
      </c>
      <c r="I815">
        <v>1496</v>
      </c>
      <c r="J815" s="6">
        <v>98.960999999999999</v>
      </c>
      <c r="K815">
        <v>1348</v>
      </c>
      <c r="L815">
        <v>1</v>
      </c>
      <c r="M815">
        <v>1348</v>
      </c>
      <c r="N815">
        <v>1</v>
      </c>
      <c r="O815">
        <v>1348</v>
      </c>
      <c r="P815">
        <v>0</v>
      </c>
      <c r="Q815">
        <v>2412</v>
      </c>
      <c r="R815" s="12">
        <f>IF(LEFT(RIGHT(AE815,7),3)="HMT",1,0)</f>
        <v>1</v>
      </c>
      <c r="S815" s="12">
        <f>IF(J815&gt;99,1,0)</f>
        <v>0</v>
      </c>
      <c r="T815" s="12">
        <f>R815*S815</f>
        <v>0</v>
      </c>
      <c r="U815" s="12">
        <f>IF(LEFT(RIGHT(AE815,7),3)="HMT",0,1)</f>
        <v>0</v>
      </c>
      <c r="V815" s="12">
        <f>S815*U815</f>
        <v>0</v>
      </c>
      <c r="W815" s="12">
        <f>IF(J815&lt;98.5,1,0)</f>
        <v>0</v>
      </c>
      <c r="X815" s="12">
        <f>AZ815*W815</f>
        <v>0</v>
      </c>
      <c r="Y815" t="s">
        <v>1585</v>
      </c>
      <c r="Z815" t="s">
        <v>2393</v>
      </c>
      <c r="AA815" t="s">
        <v>2457</v>
      </c>
      <c r="AB815" t="s">
        <v>2527</v>
      </c>
      <c r="AC815" t="s">
        <v>2528</v>
      </c>
      <c r="AD815" s="8" t="s">
        <v>2529</v>
      </c>
      <c r="AE815" s="8" t="s">
        <v>2530</v>
      </c>
      <c r="AF815" t="s">
        <v>1585</v>
      </c>
      <c r="AG815" t="s">
        <v>2393</v>
      </c>
      <c r="AH815" t="s">
        <v>2457</v>
      </c>
      <c r="AI815" t="s">
        <v>2527</v>
      </c>
      <c r="AJ815" t="s">
        <v>2528</v>
      </c>
      <c r="AK815" s="39" t="s">
        <v>2977</v>
      </c>
      <c r="AL815" s="39" t="s">
        <v>2978</v>
      </c>
      <c r="AM815" t="s">
        <v>1585</v>
      </c>
      <c r="AN815" t="s">
        <v>2393</v>
      </c>
      <c r="AO815" t="s">
        <v>2457</v>
      </c>
      <c r="AP815" t="s">
        <v>2527</v>
      </c>
      <c r="AQ815" t="s">
        <v>2528</v>
      </c>
      <c r="AR815" s="14" t="s">
        <v>2977</v>
      </c>
      <c r="AS815" s="14" t="s">
        <v>2978</v>
      </c>
      <c r="AT815" s="6">
        <v>98.960999999999999</v>
      </c>
      <c r="AU815" s="12">
        <f>IF(Z815=AN815,1,0)</f>
        <v>1</v>
      </c>
      <c r="AV815" s="12">
        <f>IF(AA815=AO815,1,0)</f>
        <v>1</v>
      </c>
      <c r="AW815" s="12">
        <f>IF(AB815=AP815,1,0)</f>
        <v>1</v>
      </c>
      <c r="AX815" s="12">
        <f>IF(AC815=AQ815,1,0)</f>
        <v>1</v>
      </c>
      <c r="AY815" s="12">
        <f>IF(AD815=AR815,1,0)</f>
        <v>0</v>
      </c>
      <c r="AZ815" s="12">
        <f>IF(AE815=AS815,1,0)</f>
        <v>0</v>
      </c>
      <c r="BA815" t="s">
        <v>3031</v>
      </c>
      <c r="BB815" s="25">
        <v>1</v>
      </c>
    </row>
    <row r="816" spans="1:55" x14ac:dyDescent="0.25">
      <c r="A816" s="12">
        <v>827</v>
      </c>
      <c r="B816" s="12">
        <v>815</v>
      </c>
      <c r="C816" s="12">
        <v>0</v>
      </c>
      <c r="D816" t="s">
        <v>98</v>
      </c>
      <c r="E816" s="35" t="s">
        <v>3162</v>
      </c>
      <c r="F816" s="12">
        <v>1</v>
      </c>
      <c r="G816" t="s">
        <v>99</v>
      </c>
      <c r="H816">
        <v>1318</v>
      </c>
      <c r="I816">
        <v>1294</v>
      </c>
      <c r="J816" s="10">
        <v>88.221000000000004</v>
      </c>
      <c r="K816">
        <v>1265</v>
      </c>
      <c r="L816">
        <v>61</v>
      </c>
      <c r="M816">
        <v>1318</v>
      </c>
      <c r="N816">
        <v>21</v>
      </c>
      <c r="O816">
        <v>1281</v>
      </c>
      <c r="P816">
        <v>0</v>
      </c>
      <c r="Q816">
        <v>1500</v>
      </c>
      <c r="R816" s="12">
        <f>IF(LEFT(RIGHT(AE816,7),3)="HMT",1,0)</f>
        <v>1</v>
      </c>
      <c r="S816" s="12">
        <f>IF(J816&gt;99,1,0)</f>
        <v>0</v>
      </c>
      <c r="T816" s="12">
        <f>R816*S816</f>
        <v>0</v>
      </c>
      <c r="U816" s="12">
        <f>IF(LEFT(RIGHT(AE816,7),3)="HMT",0,1)</f>
        <v>0</v>
      </c>
      <c r="V816" s="12">
        <f>S816*U816</f>
        <v>0</v>
      </c>
      <c r="W816" s="12">
        <f>IF(J816&lt;98.5,1,0)</f>
        <v>1</v>
      </c>
      <c r="X816" s="12">
        <f>AZ816*W816</f>
        <v>0</v>
      </c>
      <c r="Y816" t="s">
        <v>1585</v>
      </c>
      <c r="Z816" t="s">
        <v>2393</v>
      </c>
      <c r="AA816" t="s">
        <v>2531</v>
      </c>
      <c r="AB816" t="s">
        <v>2532</v>
      </c>
      <c r="AC816" t="s">
        <v>2533</v>
      </c>
      <c r="AD816" t="s">
        <v>2534</v>
      </c>
      <c r="AE816" s="14" t="s">
        <v>2535</v>
      </c>
      <c r="AF816" t="s">
        <v>1585</v>
      </c>
      <c r="AG816" t="s">
        <v>2393</v>
      </c>
      <c r="AH816" t="s">
        <v>2531</v>
      </c>
      <c r="AI816" t="s">
        <v>2532</v>
      </c>
      <c r="AJ816" t="s">
        <v>2533</v>
      </c>
      <c r="AK816" t="s">
        <v>2534</v>
      </c>
      <c r="AL816" s="15" t="s">
        <v>2535</v>
      </c>
      <c r="AM816" t="s">
        <v>1585</v>
      </c>
      <c r="AN816" t="s">
        <v>2393</v>
      </c>
      <c r="AO816" t="s">
        <v>2979</v>
      </c>
      <c r="AP816" t="s">
        <v>2532</v>
      </c>
      <c r="AQ816" t="s">
        <v>2533</v>
      </c>
      <c r="AR816" t="s">
        <v>2534</v>
      </c>
      <c r="AS816" t="s">
        <v>2980</v>
      </c>
      <c r="AT816" s="10">
        <v>88.221000000000004</v>
      </c>
      <c r="AU816" s="12">
        <f>IF(Z816=AN816,1,0)</f>
        <v>1</v>
      </c>
      <c r="AV816" s="12">
        <f>IF(AA816=AO816,1,0)</f>
        <v>0</v>
      </c>
      <c r="AW816" s="12">
        <f>IF(AB816=AP816,1,0)</f>
        <v>1</v>
      </c>
      <c r="AX816" s="12">
        <f>IF(AC816=AQ816,1,0)</f>
        <v>1</v>
      </c>
      <c r="AY816" s="12">
        <f>IF(AD816=AR816,1,0)</f>
        <v>1</v>
      </c>
      <c r="AZ816" s="12">
        <f>IF(AE816=AS816,1,0)</f>
        <v>0</v>
      </c>
      <c r="BA816" t="s">
        <v>3031</v>
      </c>
      <c r="BB816" s="12">
        <v>0</v>
      </c>
    </row>
    <row r="817" spans="1:55" x14ac:dyDescent="0.25">
      <c r="A817" s="12">
        <v>828</v>
      </c>
      <c r="B817" s="12">
        <v>816</v>
      </c>
      <c r="C817" s="12">
        <v>0</v>
      </c>
      <c r="D817" t="s">
        <v>102</v>
      </c>
      <c r="E817" s="35" t="s">
        <v>3164</v>
      </c>
      <c r="F817" s="12">
        <v>1</v>
      </c>
      <c r="G817" t="s">
        <v>103</v>
      </c>
      <c r="H817">
        <v>1362</v>
      </c>
      <c r="I817">
        <v>1454</v>
      </c>
      <c r="J817" s="9">
        <v>93.772999999999996</v>
      </c>
      <c r="K817">
        <v>1365</v>
      </c>
      <c r="L817">
        <v>1</v>
      </c>
      <c r="M817">
        <v>1362</v>
      </c>
      <c r="N817">
        <v>1</v>
      </c>
      <c r="O817">
        <v>1362</v>
      </c>
      <c r="P817">
        <v>0</v>
      </c>
      <c r="Q817">
        <v>2047</v>
      </c>
      <c r="R817" s="12">
        <f>IF(LEFT(RIGHT(AE817,7),3)="HMT",1,0)</f>
        <v>1</v>
      </c>
      <c r="S817" s="12">
        <f>IF(J817&gt;99,1,0)</f>
        <v>0</v>
      </c>
      <c r="T817" s="12">
        <f>R817*S817</f>
        <v>0</v>
      </c>
      <c r="U817" s="12">
        <f>IF(LEFT(RIGHT(AE817,7),3)="HMT",0,1)</f>
        <v>0</v>
      </c>
      <c r="V817" s="12">
        <f>S817*U817</f>
        <v>0</v>
      </c>
      <c r="W817" s="12">
        <f>IF(J817&lt;98.5,1,0)</f>
        <v>1</v>
      </c>
      <c r="X817" s="12">
        <f>AZ817*W817</f>
        <v>0</v>
      </c>
      <c r="Y817" t="s">
        <v>1585</v>
      </c>
      <c r="Z817" t="s">
        <v>2393</v>
      </c>
      <c r="AA817" s="21" t="s">
        <v>2531</v>
      </c>
      <c r="AB817" s="21" t="s">
        <v>2536</v>
      </c>
      <c r="AC817" t="s">
        <v>2537</v>
      </c>
      <c r="AD817" t="s">
        <v>2538</v>
      </c>
      <c r="AE817" s="14" t="s">
        <v>2539</v>
      </c>
      <c r="AF817" t="s">
        <v>1585</v>
      </c>
      <c r="AG817" t="s">
        <v>2393</v>
      </c>
      <c r="AH817" s="21" t="s">
        <v>2531</v>
      </c>
      <c r="AI817" s="21" t="s">
        <v>2536</v>
      </c>
      <c r="AJ817" t="s">
        <v>2537</v>
      </c>
      <c r="AK817" t="s">
        <v>2538</v>
      </c>
      <c r="AL817" s="15" t="s">
        <v>2539</v>
      </c>
      <c r="AM817" t="s">
        <v>1585</v>
      </c>
      <c r="AN817" t="s">
        <v>2393</v>
      </c>
      <c r="AO817" s="21" t="s">
        <v>2531</v>
      </c>
      <c r="AP817" s="21" t="s">
        <v>2536</v>
      </c>
      <c r="AQ817" t="s">
        <v>2537</v>
      </c>
      <c r="AR817" t="s">
        <v>2538</v>
      </c>
      <c r="AS817" t="s">
        <v>2981</v>
      </c>
      <c r="AT817" s="9">
        <v>93.772999999999996</v>
      </c>
      <c r="AU817" s="12">
        <f>IF(Z817=AN817,1,0)</f>
        <v>1</v>
      </c>
      <c r="AV817" s="12">
        <f>IF(AA817=AO817,1,0)</f>
        <v>1</v>
      </c>
      <c r="AW817" s="12">
        <f>IF(AB817=AP817,1,0)</f>
        <v>1</v>
      </c>
      <c r="AX817" s="12">
        <f>IF(AC817=AQ817,1,0)</f>
        <v>1</v>
      </c>
      <c r="AY817" s="12">
        <f>IF(AD817=AR817,1,0)</f>
        <v>1</v>
      </c>
      <c r="AZ817" s="12">
        <f>IF(AE817=AS817,1,0)</f>
        <v>0</v>
      </c>
      <c r="BA817" t="s">
        <v>3031</v>
      </c>
      <c r="BB817" s="12">
        <v>0</v>
      </c>
    </row>
    <row r="818" spans="1:55" x14ac:dyDescent="0.25">
      <c r="A818" s="12">
        <v>829</v>
      </c>
      <c r="B818" s="12">
        <v>817</v>
      </c>
      <c r="C818" s="12">
        <v>0</v>
      </c>
      <c r="D818" t="s">
        <v>1189</v>
      </c>
      <c r="E818" s="35" t="s">
        <v>3689</v>
      </c>
      <c r="F818" s="12">
        <v>1</v>
      </c>
      <c r="G818" t="s">
        <v>1190</v>
      </c>
      <c r="H818">
        <v>1354</v>
      </c>
      <c r="I818">
        <v>1513</v>
      </c>
      <c r="J818" s="4">
        <v>100</v>
      </c>
      <c r="K818">
        <v>1354</v>
      </c>
      <c r="L818">
        <v>1</v>
      </c>
      <c r="M818">
        <v>1354</v>
      </c>
      <c r="N818">
        <v>21</v>
      </c>
      <c r="O818">
        <v>1374</v>
      </c>
      <c r="P818">
        <v>0</v>
      </c>
      <c r="Q818">
        <v>2501</v>
      </c>
      <c r="R818" s="12">
        <f>IF(LEFT(RIGHT(AE818,7),3)="HMT",1,0)</f>
        <v>0</v>
      </c>
      <c r="S818" s="12">
        <f>IF(J818&gt;99,1,0)</f>
        <v>1</v>
      </c>
      <c r="T818" s="12">
        <f>R818*S818</f>
        <v>0</v>
      </c>
      <c r="U818" s="12">
        <f>IF(LEFT(RIGHT(AE818,7),3)="HMT",0,1)</f>
        <v>1</v>
      </c>
      <c r="V818" s="12">
        <f>S818*U818</f>
        <v>1</v>
      </c>
      <c r="W818" s="12">
        <f>IF(J818&lt;98.5,1,0)</f>
        <v>0</v>
      </c>
      <c r="X818" s="12">
        <f>AZ818*W818</f>
        <v>0</v>
      </c>
      <c r="Y818" t="s">
        <v>1585</v>
      </c>
      <c r="Z818" t="s">
        <v>2393</v>
      </c>
      <c r="AA818" s="21" t="s">
        <v>2531</v>
      </c>
      <c r="AB818" s="21" t="s">
        <v>2540</v>
      </c>
      <c r="AC818" t="s">
        <v>2541</v>
      </c>
      <c r="AD818" t="s">
        <v>2542</v>
      </c>
      <c r="AE818" t="s">
        <v>2124</v>
      </c>
      <c r="AF818" t="s">
        <v>1585</v>
      </c>
      <c r="AG818" t="s">
        <v>2393</v>
      </c>
      <c r="AH818" s="21" t="s">
        <v>2531</v>
      </c>
      <c r="AI818" s="21" t="s">
        <v>2540</v>
      </c>
      <c r="AJ818" t="s">
        <v>2541</v>
      </c>
      <c r="AK818" t="s">
        <v>2542</v>
      </c>
      <c r="AL818" s="15" t="s">
        <v>2124</v>
      </c>
      <c r="AM818" t="s">
        <v>1585</v>
      </c>
      <c r="AN818" t="s">
        <v>2393</v>
      </c>
      <c r="AO818" s="21" t="s">
        <v>2531</v>
      </c>
      <c r="AP818" s="21" t="s">
        <v>2540</v>
      </c>
      <c r="AQ818" t="s">
        <v>2541</v>
      </c>
      <c r="AR818" t="s">
        <v>2542</v>
      </c>
      <c r="AS818" t="s">
        <v>2124</v>
      </c>
      <c r="AT818" s="4">
        <v>100</v>
      </c>
      <c r="AU818" s="12">
        <f>IF(Z818=AN818,1,0)</f>
        <v>1</v>
      </c>
      <c r="AV818" s="12">
        <f>IF(AA818=AO818,1,0)</f>
        <v>1</v>
      </c>
      <c r="AW818" s="12">
        <f>IF(AB818=AP818,1,0)</f>
        <v>1</v>
      </c>
      <c r="AX818" s="12">
        <f>IF(AC818=AQ818,1,0)</f>
        <v>1</v>
      </c>
      <c r="AY818" s="12">
        <f>IF(AD818=AR818,1,0)</f>
        <v>1</v>
      </c>
      <c r="AZ818" s="12">
        <f>IF(AE818=AS818,1,0)</f>
        <v>1</v>
      </c>
      <c r="BA818" t="s">
        <v>3031</v>
      </c>
      <c r="BB818" s="12">
        <v>0</v>
      </c>
    </row>
    <row r="819" spans="1:55" x14ac:dyDescent="0.25">
      <c r="A819" s="12">
        <v>830</v>
      </c>
      <c r="B819" s="12">
        <v>818</v>
      </c>
      <c r="C819" s="12">
        <v>0</v>
      </c>
      <c r="D819" t="s">
        <v>1052</v>
      </c>
      <c r="E819" s="35" t="s">
        <v>3618</v>
      </c>
      <c r="F819" s="12">
        <v>1</v>
      </c>
      <c r="G819" t="s">
        <v>101</v>
      </c>
      <c r="H819">
        <v>1352</v>
      </c>
      <c r="I819">
        <v>1542</v>
      </c>
      <c r="J819" s="8">
        <v>96.745999999999995</v>
      </c>
      <c r="K819">
        <v>1352</v>
      </c>
      <c r="L819">
        <v>1</v>
      </c>
      <c r="M819">
        <v>1352</v>
      </c>
      <c r="N819">
        <v>21</v>
      </c>
      <c r="O819">
        <v>1372</v>
      </c>
      <c r="P819">
        <v>0</v>
      </c>
      <c r="Q819">
        <v>2254</v>
      </c>
      <c r="R819" s="12">
        <f>IF(LEFT(RIGHT(AE819,7),3)="HMT",1,0)</f>
        <v>0</v>
      </c>
      <c r="S819" s="12">
        <f>IF(J819&gt;99,1,0)</f>
        <v>0</v>
      </c>
      <c r="T819" s="12">
        <f>R819*S819</f>
        <v>0</v>
      </c>
      <c r="U819" s="12">
        <f>IF(LEFT(RIGHT(AE819,7),3)="HMT",0,1)</f>
        <v>1</v>
      </c>
      <c r="V819" s="12">
        <f>S819*U819</f>
        <v>0</v>
      </c>
      <c r="W819" s="12">
        <f>IF(J819&lt;98.5,1,0)</f>
        <v>1</v>
      </c>
      <c r="X819" s="12">
        <f>AZ819*W819</f>
        <v>0</v>
      </c>
      <c r="Y819" t="s">
        <v>1585</v>
      </c>
      <c r="Z819" t="s">
        <v>2393</v>
      </c>
      <c r="AA819" s="21" t="s">
        <v>2531</v>
      </c>
      <c r="AB819" s="21" t="s">
        <v>2540</v>
      </c>
      <c r="AC819" t="s">
        <v>2543</v>
      </c>
      <c r="AD819" t="s">
        <v>2544</v>
      </c>
      <c r="AE819" t="s">
        <v>2545</v>
      </c>
      <c r="AF819" t="s">
        <v>1585</v>
      </c>
      <c r="AG819" t="s">
        <v>2393</v>
      </c>
      <c r="AH819" s="21" t="s">
        <v>2531</v>
      </c>
      <c r="AI819" s="21" t="s">
        <v>2540</v>
      </c>
      <c r="AJ819" t="s">
        <v>2543</v>
      </c>
      <c r="AK819" t="s">
        <v>2544</v>
      </c>
      <c r="AL819" s="15" t="s">
        <v>2545</v>
      </c>
      <c r="AM819" t="s">
        <v>1585</v>
      </c>
      <c r="AN819" t="s">
        <v>2393</v>
      </c>
      <c r="AO819" s="21" t="s">
        <v>2531</v>
      </c>
      <c r="AP819" s="21" t="s">
        <v>2540</v>
      </c>
      <c r="AQ819" t="s">
        <v>2543</v>
      </c>
      <c r="AR819" t="s">
        <v>2544</v>
      </c>
      <c r="AS819" t="s">
        <v>2982</v>
      </c>
      <c r="AT819" s="8">
        <v>96.745999999999995</v>
      </c>
      <c r="AU819" s="12">
        <f>IF(Z819=AN819,1,0)</f>
        <v>1</v>
      </c>
      <c r="AV819" s="12">
        <f>IF(AA819=AO819,1,0)</f>
        <v>1</v>
      </c>
      <c r="AW819" s="12">
        <f>IF(AB819=AP819,1,0)</f>
        <v>1</v>
      </c>
      <c r="AX819" s="12">
        <f>IF(AC819=AQ819,1,0)</f>
        <v>1</v>
      </c>
      <c r="AY819" s="12">
        <f>IF(AD819=AR819,1,0)</f>
        <v>1</v>
      </c>
      <c r="AZ819" s="12">
        <f>IF(AE819=AS819,1,0)</f>
        <v>0</v>
      </c>
      <c r="BA819" t="s">
        <v>3031</v>
      </c>
      <c r="BB819" s="12">
        <v>0</v>
      </c>
    </row>
    <row r="820" spans="1:55" x14ac:dyDescent="0.25">
      <c r="A820" s="12">
        <v>831</v>
      </c>
      <c r="B820" s="12">
        <v>819</v>
      </c>
      <c r="C820" s="12">
        <v>0</v>
      </c>
      <c r="D820" t="s">
        <v>100</v>
      </c>
      <c r="E820" s="35" t="s">
        <v>3163</v>
      </c>
      <c r="F820" s="12">
        <v>1</v>
      </c>
      <c r="G820" t="s">
        <v>101</v>
      </c>
      <c r="H820">
        <v>1352</v>
      </c>
      <c r="I820">
        <v>1542</v>
      </c>
      <c r="J820" s="8">
        <v>95.635999999999996</v>
      </c>
      <c r="K820">
        <v>1352</v>
      </c>
      <c r="L820">
        <v>1</v>
      </c>
      <c r="M820">
        <v>1352</v>
      </c>
      <c r="N820">
        <v>21</v>
      </c>
      <c r="O820">
        <v>1372</v>
      </c>
      <c r="P820">
        <v>0</v>
      </c>
      <c r="Q820">
        <v>2170</v>
      </c>
      <c r="R820" s="12">
        <f>IF(LEFT(RIGHT(AE820,7),3)="HMT",1,0)</f>
        <v>1</v>
      </c>
      <c r="S820" s="12">
        <f>IF(J820&gt;99,1,0)</f>
        <v>0</v>
      </c>
      <c r="T820" s="12">
        <f>R820*S820</f>
        <v>0</v>
      </c>
      <c r="U820" s="12">
        <f>IF(LEFT(RIGHT(AE820,7),3)="HMT",0,1)</f>
        <v>0</v>
      </c>
      <c r="V820" s="12">
        <f>S820*U820</f>
        <v>0</v>
      </c>
      <c r="W820" s="12">
        <f>IF(J820&lt;98.5,1,0)</f>
        <v>1</v>
      </c>
      <c r="X820" s="12">
        <f>AZ820*W820</f>
        <v>0</v>
      </c>
      <c r="Y820" t="s">
        <v>1585</v>
      </c>
      <c r="Z820" t="s">
        <v>2393</v>
      </c>
      <c r="AA820" s="21" t="s">
        <v>2531</v>
      </c>
      <c r="AB820" s="21" t="s">
        <v>2540</v>
      </c>
      <c r="AC820" t="s">
        <v>2543</v>
      </c>
      <c r="AD820" t="s">
        <v>2544</v>
      </c>
      <c r="AE820" s="14" t="s">
        <v>2546</v>
      </c>
      <c r="AF820" t="s">
        <v>1585</v>
      </c>
      <c r="AG820" t="s">
        <v>2393</v>
      </c>
      <c r="AH820" s="21" t="s">
        <v>2531</v>
      </c>
      <c r="AI820" s="21" t="s">
        <v>2540</v>
      </c>
      <c r="AJ820" t="s">
        <v>2543</v>
      </c>
      <c r="AK820" t="s">
        <v>2544</v>
      </c>
      <c r="AL820" s="15" t="s">
        <v>2546</v>
      </c>
      <c r="AM820" t="s">
        <v>1585</v>
      </c>
      <c r="AN820" t="s">
        <v>2393</v>
      </c>
      <c r="AO820" s="21" t="s">
        <v>2531</v>
      </c>
      <c r="AP820" s="21" t="s">
        <v>2540</v>
      </c>
      <c r="AQ820" t="s">
        <v>2543</v>
      </c>
      <c r="AR820" t="s">
        <v>2544</v>
      </c>
      <c r="AS820" t="s">
        <v>2982</v>
      </c>
      <c r="AT820" s="8">
        <v>95.635999999999996</v>
      </c>
      <c r="AU820" s="12">
        <f>IF(Z820=AN820,1,0)</f>
        <v>1</v>
      </c>
      <c r="AV820" s="12">
        <f>IF(AA820=AO820,1,0)</f>
        <v>1</v>
      </c>
      <c r="AW820" s="12">
        <f>IF(AB820=AP820,1,0)</f>
        <v>1</v>
      </c>
      <c r="AX820" s="12">
        <f>IF(AC820=AQ820,1,0)</f>
        <v>1</v>
      </c>
      <c r="AY820" s="12">
        <f>IF(AD820=AR820,1,0)</f>
        <v>1</v>
      </c>
      <c r="AZ820" s="12">
        <f>IF(AE820=AS820,1,0)</f>
        <v>0</v>
      </c>
      <c r="BA820" t="s">
        <v>3031</v>
      </c>
      <c r="BB820" s="12">
        <v>0</v>
      </c>
    </row>
    <row r="821" spans="1:55" x14ac:dyDescent="0.25">
      <c r="A821" s="12">
        <v>832</v>
      </c>
      <c r="B821" s="12">
        <v>820</v>
      </c>
      <c r="C821" s="12">
        <v>0</v>
      </c>
      <c r="D821" t="s">
        <v>998</v>
      </c>
      <c r="E821" s="35" t="s">
        <v>3593</v>
      </c>
      <c r="F821" s="12">
        <v>1</v>
      </c>
      <c r="G821" t="s">
        <v>999</v>
      </c>
      <c r="H821">
        <v>1321</v>
      </c>
      <c r="I821">
        <v>1434</v>
      </c>
      <c r="J821" s="4">
        <v>99.849000000000004</v>
      </c>
      <c r="K821">
        <v>1322</v>
      </c>
      <c r="L821">
        <v>1</v>
      </c>
      <c r="M821">
        <v>1321</v>
      </c>
      <c r="N821">
        <v>1</v>
      </c>
      <c r="O821">
        <v>1322</v>
      </c>
      <c r="P821">
        <v>0</v>
      </c>
      <c r="Q821">
        <v>2429</v>
      </c>
      <c r="R821" s="12">
        <f>IF(LEFT(RIGHT(AE821,7),3)="HMT",1,0)</f>
        <v>0</v>
      </c>
      <c r="S821" s="12">
        <f>IF(J821&gt;99,1,0)</f>
        <v>1</v>
      </c>
      <c r="T821" s="12">
        <f>R821*S821</f>
        <v>0</v>
      </c>
      <c r="U821" s="12">
        <f>IF(LEFT(RIGHT(AE821,7),3)="HMT",0,1)</f>
        <v>1</v>
      </c>
      <c r="V821" s="12">
        <f>S821*U821</f>
        <v>1</v>
      </c>
      <c r="W821" s="12">
        <f>IF(J821&lt;98.5,1,0)</f>
        <v>0</v>
      </c>
      <c r="X821" s="12">
        <f>AZ821*W821</f>
        <v>0</v>
      </c>
      <c r="Y821" t="s">
        <v>1585</v>
      </c>
      <c r="Z821" t="s">
        <v>2393</v>
      </c>
      <c r="AA821" s="21" t="s">
        <v>2547</v>
      </c>
      <c r="AB821" s="21" t="s">
        <v>2548</v>
      </c>
      <c r="AC821" t="s">
        <v>2549</v>
      </c>
      <c r="AD821" t="s">
        <v>2550</v>
      </c>
      <c r="AE821" t="s">
        <v>2551</v>
      </c>
      <c r="AF821" t="s">
        <v>1585</v>
      </c>
      <c r="AG821" t="s">
        <v>2393</v>
      </c>
      <c r="AH821" s="21" t="s">
        <v>2547</v>
      </c>
      <c r="AI821" s="21" t="s">
        <v>2548</v>
      </c>
      <c r="AJ821" t="s">
        <v>2549</v>
      </c>
      <c r="AK821" t="s">
        <v>2550</v>
      </c>
      <c r="AL821" s="15" t="s">
        <v>2551</v>
      </c>
      <c r="AM821" t="s">
        <v>1585</v>
      </c>
      <c r="AN821" t="s">
        <v>2393</v>
      </c>
      <c r="AO821" s="21" t="s">
        <v>2547</v>
      </c>
      <c r="AP821" s="21" t="s">
        <v>2548</v>
      </c>
      <c r="AQ821" t="s">
        <v>2549</v>
      </c>
      <c r="AR821" t="s">
        <v>2550</v>
      </c>
      <c r="AS821" t="s">
        <v>2551</v>
      </c>
      <c r="AT821" s="4">
        <v>99.849000000000004</v>
      </c>
      <c r="AU821" s="12">
        <f>IF(Z821=AN821,1,0)</f>
        <v>1</v>
      </c>
      <c r="AV821" s="12">
        <f>IF(AA821=AO821,1,0)</f>
        <v>1</v>
      </c>
      <c r="AW821" s="12">
        <f>IF(AB821=AP821,1,0)</f>
        <v>1</v>
      </c>
      <c r="AX821" s="12">
        <f>IF(AC821=AQ821,1,0)</f>
        <v>1</v>
      </c>
      <c r="AY821" s="12">
        <f>IF(AD821=AR821,1,0)</f>
        <v>1</v>
      </c>
      <c r="AZ821" s="12">
        <f>IF(AE821=AS821,1,0)</f>
        <v>1</v>
      </c>
      <c r="BA821" t="s">
        <v>3031</v>
      </c>
      <c r="BB821" s="12">
        <v>0</v>
      </c>
    </row>
    <row r="822" spans="1:55" x14ac:dyDescent="0.25">
      <c r="A822" s="12">
        <v>833</v>
      </c>
      <c r="B822" s="12">
        <v>821</v>
      </c>
      <c r="C822" s="12">
        <v>0</v>
      </c>
      <c r="D822" t="s">
        <v>1008</v>
      </c>
      <c r="E822" s="35" t="s">
        <v>3598</v>
      </c>
      <c r="F822" s="12">
        <v>1</v>
      </c>
      <c r="G822" t="s">
        <v>1009</v>
      </c>
      <c r="H822">
        <v>1461</v>
      </c>
      <c r="I822">
        <v>1479</v>
      </c>
      <c r="J822" s="4">
        <v>100</v>
      </c>
      <c r="K822">
        <v>1461</v>
      </c>
      <c r="L822">
        <v>1</v>
      </c>
      <c r="M822">
        <v>1461</v>
      </c>
      <c r="N822">
        <v>1</v>
      </c>
      <c r="O822">
        <v>1461</v>
      </c>
      <c r="P822">
        <v>0</v>
      </c>
      <c r="Q822">
        <v>2699</v>
      </c>
      <c r="R822" s="12">
        <f>IF(LEFT(RIGHT(AE822,7),3)="HMT",1,0)</f>
        <v>0</v>
      </c>
      <c r="S822" s="12">
        <f>IF(J822&gt;99,1,0)</f>
        <v>1</v>
      </c>
      <c r="T822" s="12">
        <f>R822*S822</f>
        <v>0</v>
      </c>
      <c r="U822" s="12">
        <f>IF(LEFT(RIGHT(AE822,7),3)="HMT",0,1)</f>
        <v>1</v>
      </c>
      <c r="V822" s="12">
        <f>S822*U822</f>
        <v>1</v>
      </c>
      <c r="W822" s="12">
        <f>IF(J822&lt;98.5,1,0)</f>
        <v>0</v>
      </c>
      <c r="X822" s="12">
        <f>AZ822*W822</f>
        <v>0</v>
      </c>
      <c r="Y822" t="s">
        <v>1585</v>
      </c>
      <c r="Z822" t="s">
        <v>2393</v>
      </c>
      <c r="AA822" s="21" t="s">
        <v>2547</v>
      </c>
      <c r="AB822" s="21" t="s">
        <v>2548</v>
      </c>
      <c r="AC822" t="s">
        <v>2549</v>
      </c>
      <c r="AD822" t="s">
        <v>2550</v>
      </c>
      <c r="AE822" t="s">
        <v>2552</v>
      </c>
      <c r="AF822" t="s">
        <v>1585</v>
      </c>
      <c r="AG822" t="s">
        <v>2393</v>
      </c>
      <c r="AH822" s="21" t="s">
        <v>2547</v>
      </c>
      <c r="AI822" s="21" t="s">
        <v>2548</v>
      </c>
      <c r="AJ822" t="s">
        <v>2549</v>
      </c>
      <c r="AK822" t="s">
        <v>2550</v>
      </c>
      <c r="AL822" s="15" t="s">
        <v>2552</v>
      </c>
      <c r="AM822" t="s">
        <v>1585</v>
      </c>
      <c r="AN822" t="s">
        <v>2393</v>
      </c>
      <c r="AO822" s="21" t="s">
        <v>2547</v>
      </c>
      <c r="AP822" s="21" t="s">
        <v>2548</v>
      </c>
      <c r="AQ822" t="s">
        <v>2549</v>
      </c>
      <c r="AR822" t="s">
        <v>2550</v>
      </c>
      <c r="AS822" t="s">
        <v>2552</v>
      </c>
      <c r="AT822" s="4">
        <v>100</v>
      </c>
      <c r="AU822" s="12">
        <f>IF(Z822=AN822,1,0)</f>
        <v>1</v>
      </c>
      <c r="AV822" s="12">
        <f>IF(AA822=AO822,1,0)</f>
        <v>1</v>
      </c>
      <c r="AW822" s="12">
        <f>IF(AB822=AP822,1,0)</f>
        <v>1</v>
      </c>
      <c r="AX822" s="12">
        <f>IF(AC822=AQ822,1,0)</f>
        <v>1</v>
      </c>
      <c r="AY822" s="12">
        <f>IF(AD822=AR822,1,0)</f>
        <v>1</v>
      </c>
      <c r="AZ822" s="12">
        <f>IF(AE822=AS822,1,0)</f>
        <v>1</v>
      </c>
      <c r="BA822" t="s">
        <v>3031</v>
      </c>
      <c r="BB822" s="12">
        <v>0</v>
      </c>
    </row>
    <row r="823" spans="1:55" x14ac:dyDescent="0.25">
      <c r="A823" s="12">
        <v>834</v>
      </c>
      <c r="B823" s="12">
        <v>822</v>
      </c>
      <c r="C823" s="12">
        <v>0</v>
      </c>
      <c r="D823" t="s">
        <v>1010</v>
      </c>
      <c r="E823" s="35" t="s">
        <v>3598</v>
      </c>
      <c r="F823" s="12">
        <v>2</v>
      </c>
      <c r="G823" t="s">
        <v>1009</v>
      </c>
      <c r="H823">
        <v>1522</v>
      </c>
      <c r="I823">
        <v>1479</v>
      </c>
      <c r="J823" s="4">
        <v>99.308999999999997</v>
      </c>
      <c r="K823">
        <v>1158</v>
      </c>
      <c r="L823">
        <v>366</v>
      </c>
      <c r="M823">
        <v>1522</v>
      </c>
      <c r="N823">
        <v>304</v>
      </c>
      <c r="O823">
        <v>1461</v>
      </c>
      <c r="P823">
        <v>0</v>
      </c>
      <c r="Q823">
        <v>2093</v>
      </c>
      <c r="R823" s="12">
        <f>IF(LEFT(RIGHT(AE823,7),3)="HMT",1,0)</f>
        <v>0</v>
      </c>
      <c r="S823" s="12">
        <f>IF(J823&gt;99,1,0)</f>
        <v>1</v>
      </c>
      <c r="T823" s="12">
        <f>R823*S823</f>
        <v>0</v>
      </c>
      <c r="U823" s="12">
        <f>IF(LEFT(RIGHT(AE823,7),3)="HMT",0,1)</f>
        <v>1</v>
      </c>
      <c r="V823" s="12">
        <f>S823*U823</f>
        <v>1</v>
      </c>
      <c r="W823" s="12">
        <f>IF(J823&lt;98.5,1,0)</f>
        <v>0</v>
      </c>
      <c r="X823" s="12">
        <f>AZ823*W823</f>
        <v>0</v>
      </c>
      <c r="Y823" t="s">
        <v>1585</v>
      </c>
      <c r="Z823" t="s">
        <v>2393</v>
      </c>
      <c r="AA823" s="21" t="s">
        <v>2547</v>
      </c>
      <c r="AB823" s="21" t="s">
        <v>2548</v>
      </c>
      <c r="AC823" t="s">
        <v>2549</v>
      </c>
      <c r="AD823" t="s">
        <v>2550</v>
      </c>
      <c r="AE823" t="s">
        <v>2552</v>
      </c>
      <c r="AF823" t="s">
        <v>1585</v>
      </c>
      <c r="AG823" t="s">
        <v>2393</v>
      </c>
      <c r="AH823" s="21" t="s">
        <v>2547</v>
      </c>
      <c r="AI823" s="21" t="s">
        <v>2548</v>
      </c>
      <c r="AJ823" t="s">
        <v>2549</v>
      </c>
      <c r="AK823" t="s">
        <v>2550</v>
      </c>
      <c r="AL823" s="15" t="s">
        <v>2552</v>
      </c>
      <c r="AM823" t="s">
        <v>1585</v>
      </c>
      <c r="AN823" t="s">
        <v>2393</v>
      </c>
      <c r="AO823" s="21" t="s">
        <v>2547</v>
      </c>
      <c r="AP823" s="21" t="s">
        <v>2548</v>
      </c>
      <c r="AQ823" t="s">
        <v>2549</v>
      </c>
      <c r="AR823" t="s">
        <v>2550</v>
      </c>
      <c r="AS823" t="s">
        <v>2552</v>
      </c>
      <c r="AT823" s="4">
        <v>99.308999999999997</v>
      </c>
      <c r="AU823" s="12">
        <f>IF(Z823=AN823,1,0)</f>
        <v>1</v>
      </c>
      <c r="AV823" s="12">
        <f>IF(AA823=AO823,1,0)</f>
        <v>1</v>
      </c>
      <c r="AW823" s="12">
        <f>IF(AB823=AP823,1,0)</f>
        <v>1</v>
      </c>
      <c r="AX823" s="12">
        <f>IF(AC823=AQ823,1,0)</f>
        <v>1</v>
      </c>
      <c r="AY823" s="12">
        <f>IF(AD823=AR823,1,0)</f>
        <v>1</v>
      </c>
      <c r="AZ823" s="12">
        <f>IF(AE823=AS823,1,0)</f>
        <v>1</v>
      </c>
      <c r="BA823" t="s">
        <v>3031</v>
      </c>
      <c r="BB823" s="12">
        <v>0</v>
      </c>
    </row>
    <row r="824" spans="1:55" x14ac:dyDescent="0.25">
      <c r="A824" s="12">
        <v>835</v>
      </c>
      <c r="B824" s="12">
        <v>823</v>
      </c>
      <c r="C824" s="12">
        <v>0</v>
      </c>
      <c r="D824" t="s">
        <v>1080</v>
      </c>
      <c r="E824" s="35" t="s">
        <v>3634</v>
      </c>
      <c r="F824" s="12">
        <v>1</v>
      </c>
      <c r="G824" t="s">
        <v>107</v>
      </c>
      <c r="H824">
        <v>1323</v>
      </c>
      <c r="I824">
        <v>1435</v>
      </c>
      <c r="J824" s="4">
        <v>100</v>
      </c>
      <c r="K824">
        <v>1323</v>
      </c>
      <c r="L824">
        <v>1</v>
      </c>
      <c r="M824">
        <v>1323</v>
      </c>
      <c r="N824">
        <v>1</v>
      </c>
      <c r="O824">
        <v>1323</v>
      </c>
      <c r="P824">
        <v>0</v>
      </c>
      <c r="Q824">
        <v>2444</v>
      </c>
      <c r="R824" s="12">
        <f>IF(LEFT(RIGHT(AE824,7),3)="HMT",1,0)</f>
        <v>0</v>
      </c>
      <c r="S824" s="12">
        <f>IF(J824&gt;99,1,0)</f>
        <v>1</v>
      </c>
      <c r="T824" s="12">
        <f>R824*S824</f>
        <v>0</v>
      </c>
      <c r="U824" s="12">
        <f>IF(LEFT(RIGHT(AE824,7),3)="HMT",0,1)</f>
        <v>1</v>
      </c>
      <c r="V824" s="12">
        <f>S824*U824</f>
        <v>1</v>
      </c>
      <c r="W824" s="12">
        <f>IF(J824&lt;98.5,1,0)</f>
        <v>0</v>
      </c>
      <c r="X824" s="12">
        <f>AZ824*W824</f>
        <v>0</v>
      </c>
      <c r="Y824" t="s">
        <v>1585</v>
      </c>
      <c r="Z824" t="s">
        <v>2393</v>
      </c>
      <c r="AA824" s="21" t="s">
        <v>2547</v>
      </c>
      <c r="AB824" s="21" t="s">
        <v>2548</v>
      </c>
      <c r="AC824" t="s">
        <v>2549</v>
      </c>
      <c r="AD824" t="s">
        <v>2550</v>
      </c>
      <c r="AE824" t="s">
        <v>2553</v>
      </c>
      <c r="AF824" t="s">
        <v>1585</v>
      </c>
      <c r="AG824" t="s">
        <v>2393</v>
      </c>
      <c r="AH824" s="21" t="s">
        <v>2547</v>
      </c>
      <c r="AI824" s="21" t="s">
        <v>2548</v>
      </c>
      <c r="AJ824" t="s">
        <v>2549</v>
      </c>
      <c r="AK824" t="s">
        <v>2550</v>
      </c>
      <c r="AL824" s="15" t="s">
        <v>2553</v>
      </c>
      <c r="AM824" t="s">
        <v>1585</v>
      </c>
      <c r="AN824" t="s">
        <v>2393</v>
      </c>
      <c r="AO824" s="21" t="s">
        <v>2547</v>
      </c>
      <c r="AP824" s="21" t="s">
        <v>2548</v>
      </c>
      <c r="AQ824" t="s">
        <v>2549</v>
      </c>
      <c r="AR824" t="s">
        <v>2550</v>
      </c>
      <c r="AS824" t="s">
        <v>2553</v>
      </c>
      <c r="AT824" s="4">
        <v>100</v>
      </c>
      <c r="AU824" s="12">
        <f>IF(Z824=AN824,1,0)</f>
        <v>1</v>
      </c>
      <c r="AV824" s="12">
        <f>IF(AA824=AO824,1,0)</f>
        <v>1</v>
      </c>
      <c r="AW824" s="12">
        <f>IF(AB824=AP824,1,0)</f>
        <v>1</v>
      </c>
      <c r="AX824" s="12">
        <f>IF(AC824=AQ824,1,0)</f>
        <v>1</v>
      </c>
      <c r="AY824" s="12">
        <f>IF(AD824=AR824,1,0)</f>
        <v>1</v>
      </c>
      <c r="AZ824" s="12">
        <f>IF(AE824=AS824,1,0)</f>
        <v>1</v>
      </c>
      <c r="BA824" t="s">
        <v>3031</v>
      </c>
      <c r="BB824" s="12">
        <v>0</v>
      </c>
    </row>
    <row r="825" spans="1:55" x14ac:dyDescent="0.25">
      <c r="A825" s="12">
        <v>836</v>
      </c>
      <c r="B825" s="12">
        <v>824</v>
      </c>
      <c r="C825" s="12">
        <v>0</v>
      </c>
      <c r="D825" t="s">
        <v>1255</v>
      </c>
      <c r="E825" s="35" t="s">
        <v>3722</v>
      </c>
      <c r="F825" s="12">
        <v>1</v>
      </c>
      <c r="G825" t="s">
        <v>1254</v>
      </c>
      <c r="H825">
        <v>1321</v>
      </c>
      <c r="I825">
        <v>1433</v>
      </c>
      <c r="J825" s="8">
        <v>97.805999999999997</v>
      </c>
      <c r="K825">
        <v>1322</v>
      </c>
      <c r="L825">
        <v>1</v>
      </c>
      <c r="M825">
        <v>1321</v>
      </c>
      <c r="N825">
        <v>1</v>
      </c>
      <c r="O825">
        <v>1321</v>
      </c>
      <c r="P825">
        <v>0</v>
      </c>
      <c r="Q825">
        <v>2279</v>
      </c>
      <c r="R825" s="12">
        <f>IF(LEFT(RIGHT(AE825,7),3)="HMT",1,0)</f>
        <v>0</v>
      </c>
      <c r="S825" s="12">
        <f>IF(J825&gt;99,1,0)</f>
        <v>0</v>
      </c>
      <c r="T825" s="12">
        <f>R825*S825</f>
        <v>0</v>
      </c>
      <c r="U825" s="12">
        <f>IF(LEFT(RIGHT(AE825,7),3)="HMT",0,1)</f>
        <v>1</v>
      </c>
      <c r="V825" s="12">
        <f>S825*U825</f>
        <v>0</v>
      </c>
      <c r="W825" s="12">
        <f>IF(J825&lt;98.5,1,0)</f>
        <v>1</v>
      </c>
      <c r="X825" s="12">
        <f>AZ825*W825</f>
        <v>0</v>
      </c>
      <c r="Y825" t="s">
        <v>1585</v>
      </c>
      <c r="Z825" t="s">
        <v>2393</v>
      </c>
      <c r="AA825" t="s">
        <v>2547</v>
      </c>
      <c r="AB825" t="s">
        <v>2548</v>
      </c>
      <c r="AC825" t="s">
        <v>2549</v>
      </c>
      <c r="AD825" t="s">
        <v>2550</v>
      </c>
      <c r="AE825" s="14" t="s">
        <v>2554</v>
      </c>
      <c r="AF825" t="s">
        <v>1585</v>
      </c>
      <c r="AG825" t="s">
        <v>2393</v>
      </c>
      <c r="AH825" t="s">
        <v>2547</v>
      </c>
      <c r="AI825" t="s">
        <v>2548</v>
      </c>
      <c r="AJ825" t="s">
        <v>2549</v>
      </c>
      <c r="AK825" t="s">
        <v>2550</v>
      </c>
      <c r="AL825" s="15" t="s">
        <v>2554</v>
      </c>
      <c r="AM825" t="s">
        <v>1585</v>
      </c>
      <c r="AN825" t="s">
        <v>2393</v>
      </c>
      <c r="AO825" t="s">
        <v>2547</v>
      </c>
      <c r="AP825" t="s">
        <v>2548</v>
      </c>
      <c r="AQ825" t="s">
        <v>2549</v>
      </c>
      <c r="AR825" t="s">
        <v>2550</v>
      </c>
      <c r="AS825" s="8" t="s">
        <v>2555</v>
      </c>
      <c r="AT825" s="8">
        <v>97.805999999999997</v>
      </c>
      <c r="AU825" s="12">
        <f>IF(Z825=AN825,1,0)</f>
        <v>1</v>
      </c>
      <c r="AV825" s="12">
        <f>IF(AA825=AO825,1,0)</f>
        <v>1</v>
      </c>
      <c r="AW825" s="12">
        <f>IF(AB825=AP825,1,0)</f>
        <v>1</v>
      </c>
      <c r="AX825" s="12">
        <f>IF(AC825=AQ825,1,0)</f>
        <v>1</v>
      </c>
      <c r="AY825" s="12">
        <f>IF(AD825=AR825,1,0)</f>
        <v>1</v>
      </c>
      <c r="AZ825" s="12">
        <f>IF(AE825=AS825,1,0)</f>
        <v>0</v>
      </c>
      <c r="BA825" t="s">
        <v>3031</v>
      </c>
      <c r="BB825" s="12">
        <v>0</v>
      </c>
      <c r="BC825" t="s">
        <v>3033</v>
      </c>
    </row>
    <row r="826" spans="1:55" x14ac:dyDescent="0.25">
      <c r="A826" s="12">
        <v>837</v>
      </c>
      <c r="B826" s="12">
        <v>825</v>
      </c>
      <c r="C826" s="12">
        <v>0</v>
      </c>
      <c r="D826" t="s">
        <v>1253</v>
      </c>
      <c r="E826" s="35" t="s">
        <v>3722</v>
      </c>
      <c r="F826" s="12">
        <v>2</v>
      </c>
      <c r="G826" s="16" t="s">
        <v>3032</v>
      </c>
      <c r="H826">
        <v>1510</v>
      </c>
      <c r="I826">
        <v>1433</v>
      </c>
      <c r="J826" s="5">
        <v>99.122</v>
      </c>
      <c r="K826">
        <v>1139</v>
      </c>
      <c r="L826">
        <v>372</v>
      </c>
      <c r="M826">
        <v>1510</v>
      </c>
      <c r="N826">
        <v>183</v>
      </c>
      <c r="O826">
        <v>1321</v>
      </c>
      <c r="P826">
        <v>0</v>
      </c>
      <c r="Q826">
        <v>2049</v>
      </c>
      <c r="R826" s="12">
        <f>IF(LEFT(RIGHT(AE826,7),3)="HMT",1,0)</f>
        <v>0</v>
      </c>
      <c r="S826" s="12">
        <f>IF(J826&gt;99,1,0)</f>
        <v>1</v>
      </c>
      <c r="T826" s="12">
        <f>R826*S826</f>
        <v>0</v>
      </c>
      <c r="U826" s="12">
        <f>IF(LEFT(RIGHT(AE826,7),3)="HMT",0,1)</f>
        <v>1</v>
      </c>
      <c r="V826" s="12">
        <f>S826*U826</f>
        <v>1</v>
      </c>
      <c r="W826" s="12">
        <f>IF(J826&lt;98.5,1,0)</f>
        <v>0</v>
      </c>
      <c r="X826" s="12">
        <f>AZ826*W826</f>
        <v>0</v>
      </c>
      <c r="Y826" t="s">
        <v>1585</v>
      </c>
      <c r="Z826" t="s">
        <v>2393</v>
      </c>
      <c r="AA826" t="s">
        <v>2547</v>
      </c>
      <c r="AB826" t="s">
        <v>2548</v>
      </c>
      <c r="AC826" t="s">
        <v>2549</v>
      </c>
      <c r="AD826" t="s">
        <v>2550</v>
      </c>
      <c r="AE826" s="14" t="s">
        <v>2554</v>
      </c>
      <c r="AF826" t="s">
        <v>1585</v>
      </c>
      <c r="AG826" t="s">
        <v>2393</v>
      </c>
      <c r="AH826" t="s">
        <v>2547</v>
      </c>
      <c r="AI826" t="s">
        <v>2548</v>
      </c>
      <c r="AJ826" t="s">
        <v>2549</v>
      </c>
      <c r="AK826" t="s">
        <v>2550</v>
      </c>
      <c r="AL826" s="15" t="s">
        <v>2554</v>
      </c>
      <c r="AM826" t="s">
        <v>1585</v>
      </c>
      <c r="AN826" t="s">
        <v>2393</v>
      </c>
      <c r="AO826" t="s">
        <v>2547</v>
      </c>
      <c r="AP826" t="s">
        <v>2548</v>
      </c>
      <c r="AQ826" t="s">
        <v>2549</v>
      </c>
      <c r="AR826" t="s">
        <v>2550</v>
      </c>
      <c r="AS826" s="8" t="s">
        <v>2555</v>
      </c>
      <c r="AT826" s="5">
        <v>99.122</v>
      </c>
      <c r="AU826" s="12">
        <f>IF(Z826=AN826,1,0)</f>
        <v>1</v>
      </c>
      <c r="AV826" s="12">
        <f>IF(AA826=AO826,1,0)</f>
        <v>1</v>
      </c>
      <c r="AW826" s="12">
        <f>IF(AB826=AP826,1,0)</f>
        <v>1</v>
      </c>
      <c r="AX826" s="12">
        <f>IF(AC826=AQ826,1,0)</f>
        <v>1</v>
      </c>
      <c r="AY826" s="12">
        <f>IF(AD826=AR826,1,0)</f>
        <v>1</v>
      </c>
      <c r="AZ826" s="12">
        <f>IF(AE826=AS826,1,0)</f>
        <v>0</v>
      </c>
      <c r="BA826" t="s">
        <v>3031</v>
      </c>
      <c r="BB826" s="12">
        <v>0</v>
      </c>
      <c r="BC826" t="s">
        <v>3033</v>
      </c>
    </row>
    <row r="827" spans="1:55" x14ac:dyDescent="0.25">
      <c r="A827" s="12">
        <v>838</v>
      </c>
      <c r="B827" s="12">
        <v>826</v>
      </c>
      <c r="C827" s="12">
        <v>0</v>
      </c>
      <c r="D827" t="s">
        <v>1271</v>
      </c>
      <c r="E827" s="35" t="s">
        <v>3733</v>
      </c>
      <c r="F827" s="12">
        <v>1</v>
      </c>
      <c r="G827" t="s">
        <v>1254</v>
      </c>
      <c r="H827">
        <v>1321</v>
      </c>
      <c r="I827">
        <v>1433</v>
      </c>
      <c r="J827" s="4">
        <v>100</v>
      </c>
      <c r="K827">
        <v>1321</v>
      </c>
      <c r="L827">
        <v>1</v>
      </c>
      <c r="M827">
        <v>1321</v>
      </c>
      <c r="N827">
        <v>1</v>
      </c>
      <c r="O827">
        <v>1321</v>
      </c>
      <c r="P827">
        <v>0</v>
      </c>
      <c r="Q827">
        <v>2440</v>
      </c>
      <c r="R827" s="12">
        <f>IF(LEFT(RIGHT(AE827,7),3)="HMT",1,0)</f>
        <v>0</v>
      </c>
      <c r="S827" s="12">
        <f>IF(J827&gt;99,1,0)</f>
        <v>1</v>
      </c>
      <c r="T827" s="12">
        <f>R827*S827</f>
        <v>0</v>
      </c>
      <c r="U827" s="12">
        <f>IF(LEFT(RIGHT(AE827,7),3)="HMT",0,1)</f>
        <v>1</v>
      </c>
      <c r="V827" s="12">
        <f>S827*U827</f>
        <v>1</v>
      </c>
      <c r="W827" s="12">
        <f>IF(J827&lt;98.5,1,0)</f>
        <v>0</v>
      </c>
      <c r="X827" s="12">
        <f>AZ827*W827</f>
        <v>0</v>
      </c>
      <c r="Y827" t="s">
        <v>1585</v>
      </c>
      <c r="Z827" t="s">
        <v>2393</v>
      </c>
      <c r="AA827" s="21" t="s">
        <v>2547</v>
      </c>
      <c r="AB827" s="21" t="s">
        <v>2548</v>
      </c>
      <c r="AC827" t="s">
        <v>2549</v>
      </c>
      <c r="AD827" t="s">
        <v>2550</v>
      </c>
      <c r="AE827" t="s">
        <v>2555</v>
      </c>
      <c r="AF827" t="s">
        <v>1585</v>
      </c>
      <c r="AG827" t="s">
        <v>2393</v>
      </c>
      <c r="AH827" s="21" t="s">
        <v>2547</v>
      </c>
      <c r="AI827" s="21" t="s">
        <v>2548</v>
      </c>
      <c r="AJ827" t="s">
        <v>2549</v>
      </c>
      <c r="AK827" t="s">
        <v>2550</v>
      </c>
      <c r="AL827" s="15" t="s">
        <v>2555</v>
      </c>
      <c r="AM827" t="s">
        <v>1585</v>
      </c>
      <c r="AN827" t="s">
        <v>2393</v>
      </c>
      <c r="AO827" s="21" t="s">
        <v>2547</v>
      </c>
      <c r="AP827" s="21" t="s">
        <v>2548</v>
      </c>
      <c r="AQ827" t="s">
        <v>2549</v>
      </c>
      <c r="AR827" s="21" t="s">
        <v>2550</v>
      </c>
      <c r="AS827" t="s">
        <v>2555</v>
      </c>
      <c r="AT827" s="4">
        <v>100</v>
      </c>
      <c r="AU827" s="12">
        <f>IF(Z827=AN827,1,0)</f>
        <v>1</v>
      </c>
      <c r="AV827" s="12">
        <f>IF(AA827=AO827,1,0)</f>
        <v>1</v>
      </c>
      <c r="AW827" s="12">
        <f>IF(AB827=AP827,1,0)</f>
        <v>1</v>
      </c>
      <c r="AX827" s="12">
        <f>IF(AC827=AQ827,1,0)</f>
        <v>1</v>
      </c>
      <c r="AY827" s="12">
        <f>IF(AD827=AR827,1,0)</f>
        <v>1</v>
      </c>
      <c r="AZ827" s="12">
        <f>IF(AE827=AS827,1,0)</f>
        <v>1</v>
      </c>
      <c r="BA827" t="s">
        <v>3031</v>
      </c>
      <c r="BB827" s="12">
        <v>0</v>
      </c>
    </row>
    <row r="828" spans="1:55" x14ac:dyDescent="0.25">
      <c r="A828" s="12">
        <v>839</v>
      </c>
      <c r="B828" s="12">
        <v>827</v>
      </c>
      <c r="C828" s="12">
        <v>0</v>
      </c>
      <c r="D828" t="s">
        <v>106</v>
      </c>
      <c r="E828" s="35" t="s">
        <v>3166</v>
      </c>
      <c r="F828" s="12">
        <v>1</v>
      </c>
      <c r="G828" t="s">
        <v>107</v>
      </c>
      <c r="H828">
        <v>1321</v>
      </c>
      <c r="I828">
        <v>1435</v>
      </c>
      <c r="J828" s="8">
        <v>96.221000000000004</v>
      </c>
      <c r="K828">
        <v>1323</v>
      </c>
      <c r="L828">
        <v>1</v>
      </c>
      <c r="M828">
        <v>1321</v>
      </c>
      <c r="N828">
        <v>1</v>
      </c>
      <c r="O828">
        <v>1323</v>
      </c>
      <c r="P828">
        <v>0</v>
      </c>
      <c r="Q828">
        <v>2165</v>
      </c>
      <c r="R828" s="12">
        <f>IF(LEFT(RIGHT(AE828,7),3)="HMT",1,0)</f>
        <v>1</v>
      </c>
      <c r="S828" s="12">
        <f>IF(J828&gt;99,1,0)</f>
        <v>0</v>
      </c>
      <c r="T828" s="12">
        <f>R828*S828</f>
        <v>0</v>
      </c>
      <c r="U828" s="12">
        <f>IF(LEFT(RIGHT(AE828,7),3)="HMT",0,1)</f>
        <v>0</v>
      </c>
      <c r="V828" s="12">
        <f>S828*U828</f>
        <v>0</v>
      </c>
      <c r="W828" s="12">
        <f>IF(J828&lt;98.5,1,0)</f>
        <v>1</v>
      </c>
      <c r="X828" s="12">
        <f>AZ828*W828</f>
        <v>0</v>
      </c>
      <c r="Y828" t="s">
        <v>1585</v>
      </c>
      <c r="Z828" t="s">
        <v>2393</v>
      </c>
      <c r="AA828" s="21" t="s">
        <v>2547</v>
      </c>
      <c r="AB828" s="21" t="s">
        <v>2548</v>
      </c>
      <c r="AC828" t="s">
        <v>2549</v>
      </c>
      <c r="AD828" t="s">
        <v>2550</v>
      </c>
      <c r="AE828" s="14" t="s">
        <v>2556</v>
      </c>
      <c r="AF828" t="s">
        <v>1585</v>
      </c>
      <c r="AG828" t="s">
        <v>2393</v>
      </c>
      <c r="AH828" s="21" t="s">
        <v>2547</v>
      </c>
      <c r="AI828" s="21" t="s">
        <v>2548</v>
      </c>
      <c r="AJ828" t="s">
        <v>2549</v>
      </c>
      <c r="AK828" t="s">
        <v>2550</v>
      </c>
      <c r="AL828" s="15" t="s">
        <v>2556</v>
      </c>
      <c r="AM828" t="s">
        <v>1585</v>
      </c>
      <c r="AN828" t="s">
        <v>2393</v>
      </c>
      <c r="AO828" s="21" t="s">
        <v>2547</v>
      </c>
      <c r="AP828" s="21" t="s">
        <v>2548</v>
      </c>
      <c r="AQ828" t="s">
        <v>2549</v>
      </c>
      <c r="AR828" t="s">
        <v>2550</v>
      </c>
      <c r="AS828" t="s">
        <v>2553</v>
      </c>
      <c r="AT828" s="8">
        <v>96.221000000000004</v>
      </c>
      <c r="AU828" s="12">
        <f>IF(Z828=AN828,1,0)</f>
        <v>1</v>
      </c>
      <c r="AV828" s="12">
        <f>IF(AA828=AO828,1,0)</f>
        <v>1</v>
      </c>
      <c r="AW828" s="12">
        <f>IF(AB828=AP828,1,0)</f>
        <v>1</v>
      </c>
      <c r="AX828" s="12">
        <f>IF(AC828=AQ828,1,0)</f>
        <v>1</v>
      </c>
      <c r="AY828" s="12">
        <f>IF(AD828=AR828,1,0)</f>
        <v>1</v>
      </c>
      <c r="AZ828" s="12">
        <f>IF(AE828=AS828,1,0)</f>
        <v>0</v>
      </c>
      <c r="BA828" t="s">
        <v>3031</v>
      </c>
      <c r="BB828" s="12">
        <v>0</v>
      </c>
    </row>
    <row r="829" spans="1:55" x14ac:dyDescent="0.25">
      <c r="A829" s="12">
        <v>840</v>
      </c>
      <c r="B829" s="12">
        <v>828</v>
      </c>
      <c r="C829" s="12">
        <v>0</v>
      </c>
      <c r="D829" t="s">
        <v>1287</v>
      </c>
      <c r="E829" s="35" t="s">
        <v>3739</v>
      </c>
      <c r="F829" s="12">
        <v>1</v>
      </c>
      <c r="G829" t="s">
        <v>1288</v>
      </c>
      <c r="H829">
        <v>1553</v>
      </c>
      <c r="I829">
        <v>1570</v>
      </c>
      <c r="J829" s="4">
        <v>99.807000000000002</v>
      </c>
      <c r="K829">
        <v>1553</v>
      </c>
      <c r="L829">
        <v>1</v>
      </c>
      <c r="M829">
        <v>1553</v>
      </c>
      <c r="N829">
        <v>1</v>
      </c>
      <c r="O829">
        <v>1552</v>
      </c>
      <c r="P829">
        <v>0</v>
      </c>
      <c r="Q829">
        <v>2850</v>
      </c>
      <c r="R829" s="12">
        <f>IF(LEFT(RIGHT(AE829,7),3)="HMT",1,0)</f>
        <v>0</v>
      </c>
      <c r="S829" s="12">
        <f>IF(J829&gt;99,1,0)</f>
        <v>1</v>
      </c>
      <c r="T829" s="12">
        <f>R829*S829</f>
        <v>0</v>
      </c>
      <c r="U829" s="12">
        <f>IF(LEFT(RIGHT(AE829,7),3)="HMT",0,1)</f>
        <v>1</v>
      </c>
      <c r="V829" s="12">
        <f>S829*U829</f>
        <v>1</v>
      </c>
      <c r="W829" s="12">
        <f>IF(J829&lt;98.5,1,0)</f>
        <v>0</v>
      </c>
      <c r="X829" s="12">
        <f>AZ829*W829</f>
        <v>0</v>
      </c>
      <c r="Y829" t="s">
        <v>1585</v>
      </c>
      <c r="Z829" t="s">
        <v>2393</v>
      </c>
      <c r="AA829" t="s">
        <v>2547</v>
      </c>
      <c r="AB829" t="s">
        <v>2548</v>
      </c>
      <c r="AC829" t="s">
        <v>2549</v>
      </c>
      <c r="AD829" t="s">
        <v>2550</v>
      </c>
      <c r="AE829" t="s">
        <v>2557</v>
      </c>
      <c r="AF829" t="s">
        <v>1585</v>
      </c>
      <c r="AG829" t="s">
        <v>2393</v>
      </c>
      <c r="AH829" t="s">
        <v>2547</v>
      </c>
      <c r="AI829" t="s">
        <v>2548</v>
      </c>
      <c r="AJ829" t="s">
        <v>2549</v>
      </c>
      <c r="AK829" t="s">
        <v>2550</v>
      </c>
      <c r="AL829" s="15" t="s">
        <v>2557</v>
      </c>
      <c r="AM829" t="s">
        <v>1585</v>
      </c>
      <c r="AN829" t="s">
        <v>2393</v>
      </c>
      <c r="AO829" t="s">
        <v>2547</v>
      </c>
      <c r="AP829" t="s">
        <v>2548</v>
      </c>
      <c r="AQ829" t="s">
        <v>2549</v>
      </c>
      <c r="AR829" t="s">
        <v>2550</v>
      </c>
      <c r="AS829" t="s">
        <v>2557</v>
      </c>
      <c r="AT829" s="4">
        <v>99.807000000000002</v>
      </c>
      <c r="AU829" s="12">
        <f>IF(Z829=AN829,1,0)</f>
        <v>1</v>
      </c>
      <c r="AV829" s="12">
        <f>IF(AA829=AO829,1,0)</f>
        <v>1</v>
      </c>
      <c r="AW829" s="12">
        <f>IF(AB829=AP829,1,0)</f>
        <v>1</v>
      </c>
      <c r="AX829" s="12">
        <f>IF(AC829=AQ829,1,0)</f>
        <v>1</v>
      </c>
      <c r="AY829" s="12">
        <f>IF(AD829=AR829,1,0)</f>
        <v>1</v>
      </c>
      <c r="AZ829" s="12">
        <f>IF(AE829=AS829,1,0)</f>
        <v>1</v>
      </c>
      <c r="BA829" t="s">
        <v>3031</v>
      </c>
      <c r="BB829" s="12">
        <v>0</v>
      </c>
    </row>
    <row r="830" spans="1:55" x14ac:dyDescent="0.25">
      <c r="A830" s="12">
        <v>841</v>
      </c>
      <c r="B830" s="12">
        <v>829</v>
      </c>
      <c r="C830" s="12">
        <v>0</v>
      </c>
      <c r="D830" t="s">
        <v>1391</v>
      </c>
      <c r="E830" s="35" t="s">
        <v>3790</v>
      </c>
      <c r="F830" s="12">
        <v>1</v>
      </c>
      <c r="G830" t="s">
        <v>1392</v>
      </c>
      <c r="H830">
        <v>1321</v>
      </c>
      <c r="I830">
        <v>1453</v>
      </c>
      <c r="J830" s="4">
        <v>99.242999999999995</v>
      </c>
      <c r="K830">
        <v>1321</v>
      </c>
      <c r="L830">
        <v>1</v>
      </c>
      <c r="M830">
        <v>1321</v>
      </c>
      <c r="N830">
        <v>28</v>
      </c>
      <c r="O830">
        <v>1348</v>
      </c>
      <c r="P830">
        <v>0</v>
      </c>
      <c r="Q830">
        <v>2399</v>
      </c>
      <c r="R830" s="12">
        <f>IF(LEFT(RIGHT(AE830,7),3)="HMT",1,0)</f>
        <v>0</v>
      </c>
      <c r="S830" s="12">
        <f>IF(J830&gt;99,1,0)</f>
        <v>1</v>
      </c>
      <c r="T830" s="12">
        <f>R830*S830</f>
        <v>0</v>
      </c>
      <c r="U830" s="12">
        <f>IF(LEFT(RIGHT(AE830,7),3)="HMT",0,1)</f>
        <v>1</v>
      </c>
      <c r="V830" s="12">
        <f>S830*U830</f>
        <v>1</v>
      </c>
      <c r="W830" s="12">
        <f>IF(J830&lt;98.5,1,0)</f>
        <v>0</v>
      </c>
      <c r="X830" s="12">
        <f>AZ830*W830</f>
        <v>0</v>
      </c>
      <c r="Y830" t="s">
        <v>1585</v>
      </c>
      <c r="Z830" t="s">
        <v>2393</v>
      </c>
      <c r="AA830" t="s">
        <v>2547</v>
      </c>
      <c r="AB830" t="s">
        <v>2548</v>
      </c>
      <c r="AC830" t="s">
        <v>2549</v>
      </c>
      <c r="AD830" t="s">
        <v>2550</v>
      </c>
      <c r="AE830" t="s">
        <v>2558</v>
      </c>
      <c r="AF830" t="s">
        <v>1585</v>
      </c>
      <c r="AG830" t="s">
        <v>2393</v>
      </c>
      <c r="AH830" t="s">
        <v>2547</v>
      </c>
      <c r="AI830" t="s">
        <v>2548</v>
      </c>
      <c r="AJ830" t="s">
        <v>2549</v>
      </c>
      <c r="AK830" t="s">
        <v>2550</v>
      </c>
      <c r="AL830" t="s">
        <v>2558</v>
      </c>
      <c r="AM830" t="s">
        <v>1585</v>
      </c>
      <c r="AN830" t="s">
        <v>2393</v>
      </c>
      <c r="AO830" t="s">
        <v>2547</v>
      </c>
      <c r="AP830" t="s">
        <v>2548</v>
      </c>
      <c r="AQ830" t="s">
        <v>2549</v>
      </c>
      <c r="AR830" t="s">
        <v>2550</v>
      </c>
      <c r="AS830" t="s">
        <v>2558</v>
      </c>
      <c r="AT830" s="4">
        <v>99.242999999999995</v>
      </c>
      <c r="AU830" s="12">
        <f>IF(Z830=AN830,1,0)</f>
        <v>1</v>
      </c>
      <c r="AV830" s="12">
        <f>IF(AA830=AO830,1,0)</f>
        <v>1</v>
      </c>
      <c r="AW830" s="12">
        <f>IF(AB830=AP830,1,0)</f>
        <v>1</v>
      </c>
      <c r="AX830" s="12">
        <f>IF(AC830=AQ830,1,0)</f>
        <v>1</v>
      </c>
      <c r="AY830" s="12">
        <f>IF(AD830=AR830,1,0)</f>
        <v>1</v>
      </c>
      <c r="AZ830" s="12">
        <f>IF(AE830=AS830,1,0)</f>
        <v>1</v>
      </c>
      <c r="BA830" t="s">
        <v>3031</v>
      </c>
      <c r="BB830" s="12">
        <v>0</v>
      </c>
    </row>
    <row r="831" spans="1:55" x14ac:dyDescent="0.25">
      <c r="A831" s="12">
        <v>842</v>
      </c>
      <c r="B831" s="12">
        <v>830</v>
      </c>
      <c r="C831" s="12">
        <v>0</v>
      </c>
      <c r="D831" t="s">
        <v>1334</v>
      </c>
      <c r="E831" s="35" t="s">
        <v>3762</v>
      </c>
      <c r="F831" s="12">
        <v>1</v>
      </c>
      <c r="G831" t="s">
        <v>1335</v>
      </c>
      <c r="H831">
        <v>1313</v>
      </c>
      <c r="I831">
        <v>1503</v>
      </c>
      <c r="J831" s="4">
        <v>99.924000000000007</v>
      </c>
      <c r="K831">
        <v>1314</v>
      </c>
      <c r="L831">
        <v>1</v>
      </c>
      <c r="M831">
        <v>1313</v>
      </c>
      <c r="N831">
        <v>28</v>
      </c>
      <c r="O831">
        <v>1341</v>
      </c>
      <c r="P831">
        <v>0</v>
      </c>
      <c r="Q831">
        <v>2420</v>
      </c>
      <c r="R831" s="12">
        <f>IF(LEFT(RIGHT(AE831,7),3)="HMT",1,0)</f>
        <v>0</v>
      </c>
      <c r="S831" s="12">
        <f>IF(J831&gt;99,1,0)</f>
        <v>1</v>
      </c>
      <c r="T831" s="12">
        <f>R831*S831</f>
        <v>0</v>
      </c>
      <c r="U831" s="12">
        <f>IF(LEFT(RIGHT(AE831,7),3)="HMT",0,1)</f>
        <v>1</v>
      </c>
      <c r="V831" s="12">
        <f>S831*U831</f>
        <v>1</v>
      </c>
      <c r="W831" s="12">
        <f>IF(J831&lt;98.5,1,0)</f>
        <v>0</v>
      </c>
      <c r="X831" s="12">
        <f>AZ831*W831</f>
        <v>0</v>
      </c>
      <c r="Y831" t="s">
        <v>1585</v>
      </c>
      <c r="Z831" t="s">
        <v>2393</v>
      </c>
      <c r="AA831" s="21" t="s">
        <v>2547</v>
      </c>
      <c r="AB831" s="21" t="s">
        <v>2548</v>
      </c>
      <c r="AC831" t="s">
        <v>2559</v>
      </c>
      <c r="AD831" t="s">
        <v>2560</v>
      </c>
      <c r="AE831" t="s">
        <v>2561</v>
      </c>
      <c r="AF831" t="s">
        <v>1585</v>
      </c>
      <c r="AG831" t="s">
        <v>2393</v>
      </c>
      <c r="AH831" s="21" t="s">
        <v>2547</v>
      </c>
      <c r="AI831" s="21" t="s">
        <v>2548</v>
      </c>
      <c r="AJ831" t="s">
        <v>2559</v>
      </c>
      <c r="AK831" t="s">
        <v>2560</v>
      </c>
      <c r="AL831" t="s">
        <v>2561</v>
      </c>
      <c r="AM831" t="s">
        <v>1585</v>
      </c>
      <c r="AN831" t="s">
        <v>2393</v>
      </c>
      <c r="AO831" s="21" t="s">
        <v>2547</v>
      </c>
      <c r="AP831" s="21" t="s">
        <v>2548</v>
      </c>
      <c r="AQ831" t="s">
        <v>2559</v>
      </c>
      <c r="AR831" t="s">
        <v>2560</v>
      </c>
      <c r="AS831" t="s">
        <v>2561</v>
      </c>
      <c r="AT831" s="4">
        <v>99.924000000000007</v>
      </c>
      <c r="AU831" s="12">
        <f>IF(Z831=AN831,1,0)</f>
        <v>1</v>
      </c>
      <c r="AV831" s="12">
        <f>IF(AA831=AO831,1,0)</f>
        <v>1</v>
      </c>
      <c r="AW831" s="12">
        <f>IF(AB831=AP831,1,0)</f>
        <v>1</v>
      </c>
      <c r="AX831" s="12">
        <f>IF(AC831=AQ831,1,0)</f>
        <v>1</v>
      </c>
      <c r="AY831" s="12">
        <f>IF(AD831=AR831,1,0)</f>
        <v>1</v>
      </c>
      <c r="AZ831" s="12">
        <f>IF(AE831=AS831,1,0)</f>
        <v>1</v>
      </c>
      <c r="BA831" t="s">
        <v>3031</v>
      </c>
      <c r="BB831" s="12">
        <v>0</v>
      </c>
    </row>
    <row r="832" spans="1:55" x14ac:dyDescent="0.25">
      <c r="A832" s="12">
        <v>843</v>
      </c>
      <c r="B832" s="12">
        <v>831</v>
      </c>
      <c r="C832" s="12">
        <v>0</v>
      </c>
      <c r="D832" t="s">
        <v>1093</v>
      </c>
      <c r="E832" s="35" t="s">
        <v>3639</v>
      </c>
      <c r="F832" s="12">
        <v>1</v>
      </c>
      <c r="G832" t="s">
        <v>1092</v>
      </c>
      <c r="H832">
        <v>1340</v>
      </c>
      <c r="I832">
        <v>1470</v>
      </c>
      <c r="J832" s="6">
        <v>98.581999999999994</v>
      </c>
      <c r="K832">
        <v>1340</v>
      </c>
      <c r="L832">
        <v>1</v>
      </c>
      <c r="M832">
        <v>1340</v>
      </c>
      <c r="N832">
        <v>26</v>
      </c>
      <c r="O832">
        <v>1364</v>
      </c>
      <c r="P832">
        <v>0</v>
      </c>
      <c r="Q832">
        <v>2375</v>
      </c>
      <c r="R832" s="12">
        <f>IF(LEFT(RIGHT(AE832,7),3)="HMT",1,0)</f>
        <v>0</v>
      </c>
      <c r="S832" s="12">
        <f>IF(J832&gt;99,1,0)</f>
        <v>0</v>
      </c>
      <c r="T832" s="12">
        <f>R832*S832</f>
        <v>0</v>
      </c>
      <c r="U832" s="12">
        <f>IF(LEFT(RIGHT(AE832,7),3)="HMT",0,1)</f>
        <v>1</v>
      </c>
      <c r="V832" s="12">
        <f>S832*U832</f>
        <v>0</v>
      </c>
      <c r="W832" s="12">
        <f>IF(J832&lt;98.5,1,0)</f>
        <v>0</v>
      </c>
      <c r="X832" s="12">
        <f>AZ832*W832</f>
        <v>0</v>
      </c>
      <c r="Y832" t="s">
        <v>1585</v>
      </c>
      <c r="Z832" t="s">
        <v>2393</v>
      </c>
      <c r="AA832" t="s">
        <v>2562</v>
      </c>
      <c r="AB832" t="s">
        <v>2563</v>
      </c>
      <c r="AC832" t="s">
        <v>2564</v>
      </c>
      <c r="AD832" t="s">
        <v>2565</v>
      </c>
      <c r="AE832" t="s">
        <v>1719</v>
      </c>
      <c r="AF832" t="s">
        <v>1585</v>
      </c>
      <c r="AG832" t="s">
        <v>2393</v>
      </c>
      <c r="AH832" t="s">
        <v>2562</v>
      </c>
      <c r="AI832" t="s">
        <v>2563</v>
      </c>
      <c r="AJ832" t="s">
        <v>2564</v>
      </c>
      <c r="AK832" t="s">
        <v>2565</v>
      </c>
      <c r="AL832" t="s">
        <v>1719</v>
      </c>
      <c r="AM832" t="s">
        <v>1585</v>
      </c>
      <c r="AN832" t="s">
        <v>2393</v>
      </c>
      <c r="AO832" t="s">
        <v>2562</v>
      </c>
      <c r="AP832" t="s">
        <v>2563</v>
      </c>
      <c r="AQ832" t="s">
        <v>2564</v>
      </c>
      <c r="AR832" t="s">
        <v>2565</v>
      </c>
      <c r="AS832" t="s">
        <v>1719</v>
      </c>
      <c r="AT832" s="6">
        <v>98.581999999999994</v>
      </c>
      <c r="AU832" s="12">
        <f>IF(Z832=AN832,1,0)</f>
        <v>1</v>
      </c>
      <c r="AV832" s="12">
        <f>IF(AA832=AO832,1,0)</f>
        <v>1</v>
      </c>
      <c r="AW832" s="12">
        <f>IF(AB832=AP832,1,0)</f>
        <v>1</v>
      </c>
      <c r="AX832" s="12">
        <f>IF(AC832=AQ832,1,0)</f>
        <v>1</v>
      </c>
      <c r="AY832" s="12">
        <f>IF(AD832=AR832,1,0)</f>
        <v>1</v>
      </c>
      <c r="AZ832" s="12">
        <f>IF(AE832=AS832,1,0)</f>
        <v>1</v>
      </c>
      <c r="BA832" t="s">
        <v>3031</v>
      </c>
      <c r="BB832" s="12">
        <v>0</v>
      </c>
    </row>
    <row r="833" spans="1:55" x14ac:dyDescent="0.25">
      <c r="A833" s="12">
        <v>844</v>
      </c>
      <c r="B833" s="12">
        <v>832</v>
      </c>
      <c r="C833" s="12">
        <v>0</v>
      </c>
      <c r="D833" t="s">
        <v>1091</v>
      </c>
      <c r="E833" s="35" t="s">
        <v>3639</v>
      </c>
      <c r="F833" s="12">
        <v>2</v>
      </c>
      <c r="G833" t="s">
        <v>1092</v>
      </c>
      <c r="H833">
        <v>1340</v>
      </c>
      <c r="I833">
        <v>1470</v>
      </c>
      <c r="J833" s="4">
        <v>99.477999999999994</v>
      </c>
      <c r="K833">
        <v>1340</v>
      </c>
      <c r="L833">
        <v>1</v>
      </c>
      <c r="M833">
        <v>1340</v>
      </c>
      <c r="N833">
        <v>26</v>
      </c>
      <c r="O833">
        <v>1364</v>
      </c>
      <c r="P833">
        <v>0</v>
      </c>
      <c r="Q833">
        <v>2442</v>
      </c>
      <c r="R833" s="12">
        <f>IF(LEFT(RIGHT(AE833,7),3)="HMT",1,0)</f>
        <v>0</v>
      </c>
      <c r="S833" s="12">
        <f>IF(J833&gt;99,1,0)</f>
        <v>1</v>
      </c>
      <c r="T833" s="12">
        <f>R833*S833</f>
        <v>0</v>
      </c>
      <c r="U833" s="12">
        <f>IF(LEFT(RIGHT(AE833,7),3)="HMT",0,1)</f>
        <v>1</v>
      </c>
      <c r="V833" s="12">
        <f>S833*U833</f>
        <v>1</v>
      </c>
      <c r="W833" s="12">
        <f>IF(J833&lt;98.5,1,0)</f>
        <v>0</v>
      </c>
      <c r="X833" s="12">
        <f>AZ833*W833</f>
        <v>0</v>
      </c>
      <c r="Y833" t="s">
        <v>1585</v>
      </c>
      <c r="Z833" t="s">
        <v>2393</v>
      </c>
      <c r="AA833" t="s">
        <v>2562</v>
      </c>
      <c r="AB833" t="s">
        <v>2563</v>
      </c>
      <c r="AC833" t="s">
        <v>2564</v>
      </c>
      <c r="AD833" t="s">
        <v>2565</v>
      </c>
      <c r="AE833" t="s">
        <v>1719</v>
      </c>
      <c r="AF833" t="s">
        <v>1585</v>
      </c>
      <c r="AG833" t="s">
        <v>2393</v>
      </c>
      <c r="AH833" t="s">
        <v>2562</v>
      </c>
      <c r="AI833" t="s">
        <v>2563</v>
      </c>
      <c r="AJ833" t="s">
        <v>2564</v>
      </c>
      <c r="AK833" t="s">
        <v>2565</v>
      </c>
      <c r="AL833" t="s">
        <v>1719</v>
      </c>
      <c r="AM833" t="s">
        <v>1585</v>
      </c>
      <c r="AN833" t="s">
        <v>2393</v>
      </c>
      <c r="AO833" t="s">
        <v>2562</v>
      </c>
      <c r="AP833" t="s">
        <v>2563</v>
      </c>
      <c r="AQ833" t="s">
        <v>2564</v>
      </c>
      <c r="AR833" t="s">
        <v>2565</v>
      </c>
      <c r="AS833" t="s">
        <v>1719</v>
      </c>
      <c r="AT833" s="4">
        <v>99.477999999999994</v>
      </c>
      <c r="AU833" s="12">
        <f>IF(Z833=AN833,1,0)</f>
        <v>1</v>
      </c>
      <c r="AV833" s="12">
        <f>IF(AA833=AO833,1,0)</f>
        <v>1</v>
      </c>
      <c r="AW833" s="12">
        <f>IF(AB833=AP833,1,0)</f>
        <v>1</v>
      </c>
      <c r="AX833" s="12">
        <f>IF(AC833=AQ833,1,0)</f>
        <v>1</v>
      </c>
      <c r="AY833" s="12">
        <f>IF(AD833=AR833,1,0)</f>
        <v>1</v>
      </c>
      <c r="AZ833" s="12">
        <f>IF(AE833=AS833,1,0)</f>
        <v>1</v>
      </c>
      <c r="BA833" t="s">
        <v>3031</v>
      </c>
      <c r="BB833" s="12">
        <v>0</v>
      </c>
    </row>
    <row r="834" spans="1:55" x14ac:dyDescent="0.25">
      <c r="A834" s="12">
        <v>845</v>
      </c>
      <c r="B834" s="12">
        <v>833</v>
      </c>
      <c r="C834" s="12">
        <v>0</v>
      </c>
      <c r="D834" t="s">
        <v>945</v>
      </c>
      <c r="E834" s="35" t="s">
        <v>3565</v>
      </c>
      <c r="F834" s="12">
        <v>1</v>
      </c>
      <c r="G834" t="s">
        <v>946</v>
      </c>
      <c r="H834">
        <v>1339</v>
      </c>
      <c r="I834">
        <v>1493</v>
      </c>
      <c r="J834" s="4">
        <v>99.471999999999994</v>
      </c>
      <c r="K834">
        <v>1326</v>
      </c>
      <c r="L834">
        <v>15</v>
      </c>
      <c r="M834">
        <v>1339</v>
      </c>
      <c r="N834">
        <v>1</v>
      </c>
      <c r="O834">
        <v>1326</v>
      </c>
      <c r="P834">
        <v>0</v>
      </c>
      <c r="Q834">
        <v>2409</v>
      </c>
      <c r="R834" s="12">
        <f>IF(LEFT(RIGHT(AE834,7),3)="HMT",1,0)</f>
        <v>0</v>
      </c>
      <c r="S834" s="12">
        <f>IF(J834&gt;99,1,0)</f>
        <v>1</v>
      </c>
      <c r="T834" s="12">
        <f>R834*S834</f>
        <v>0</v>
      </c>
      <c r="U834" s="12">
        <f>IF(LEFT(RIGHT(AE834,7),3)="HMT",0,1)</f>
        <v>1</v>
      </c>
      <c r="V834" s="12">
        <f>S834*U834</f>
        <v>1</v>
      </c>
      <c r="W834" s="12">
        <f>IF(J834&lt;98.5,1,0)</f>
        <v>0</v>
      </c>
      <c r="X834" s="12">
        <f>AZ834*W834</f>
        <v>0</v>
      </c>
      <c r="Y834" t="s">
        <v>1585</v>
      </c>
      <c r="Z834" t="s">
        <v>2393</v>
      </c>
      <c r="AA834" t="s">
        <v>2562</v>
      </c>
      <c r="AB834" t="s">
        <v>2563</v>
      </c>
      <c r="AC834" t="s">
        <v>2564</v>
      </c>
      <c r="AD834" t="s">
        <v>2565</v>
      </c>
      <c r="AE834" t="s">
        <v>2566</v>
      </c>
      <c r="AF834" t="s">
        <v>1585</v>
      </c>
      <c r="AG834" t="s">
        <v>2393</v>
      </c>
      <c r="AH834" t="s">
        <v>2562</v>
      </c>
      <c r="AI834" t="s">
        <v>2563</v>
      </c>
      <c r="AJ834" t="s">
        <v>2564</v>
      </c>
      <c r="AK834" t="s">
        <v>2565</v>
      </c>
      <c r="AL834" t="s">
        <v>2566</v>
      </c>
      <c r="AM834" t="s">
        <v>1585</v>
      </c>
      <c r="AN834" t="s">
        <v>2393</v>
      </c>
      <c r="AO834" t="s">
        <v>2562</v>
      </c>
      <c r="AP834" t="s">
        <v>2563</v>
      </c>
      <c r="AQ834" t="s">
        <v>2564</v>
      </c>
      <c r="AR834" t="s">
        <v>2565</v>
      </c>
      <c r="AS834" t="s">
        <v>2566</v>
      </c>
      <c r="AT834" s="4">
        <v>99.471999999999994</v>
      </c>
      <c r="AU834" s="12">
        <f>IF(Z834=AN834,1,0)</f>
        <v>1</v>
      </c>
      <c r="AV834" s="12">
        <f>IF(AA834=AO834,1,0)</f>
        <v>1</v>
      </c>
      <c r="AW834" s="12">
        <f>IF(AB834=AP834,1,0)</f>
        <v>1</v>
      </c>
      <c r="AX834" s="12">
        <f>IF(AC834=AQ834,1,0)</f>
        <v>1</v>
      </c>
      <c r="AY834" s="12">
        <f>IF(AD834=AR834,1,0)</f>
        <v>1</v>
      </c>
      <c r="AZ834" s="12">
        <f>IF(AE834=AS834,1,0)</f>
        <v>1</v>
      </c>
      <c r="BA834" t="s">
        <v>3031</v>
      </c>
      <c r="BB834" s="12">
        <v>0</v>
      </c>
    </row>
    <row r="835" spans="1:55" x14ac:dyDescent="0.25">
      <c r="A835" s="12">
        <v>846</v>
      </c>
      <c r="B835" s="12">
        <v>834</v>
      </c>
      <c r="C835" s="12">
        <v>0</v>
      </c>
      <c r="D835" t="s">
        <v>1258</v>
      </c>
      <c r="E835" s="35" t="s">
        <v>3725</v>
      </c>
      <c r="F835" s="12">
        <v>1</v>
      </c>
      <c r="G835" t="s">
        <v>1259</v>
      </c>
      <c r="H835">
        <v>1346</v>
      </c>
      <c r="I835">
        <v>1493</v>
      </c>
      <c r="J835" s="4">
        <v>100</v>
      </c>
      <c r="K835">
        <v>1346</v>
      </c>
      <c r="L835">
        <v>1</v>
      </c>
      <c r="M835">
        <v>1346</v>
      </c>
      <c r="N835">
        <v>1</v>
      </c>
      <c r="O835">
        <v>1346</v>
      </c>
      <c r="P835">
        <v>0</v>
      </c>
      <c r="Q835">
        <v>2486</v>
      </c>
      <c r="R835" s="12">
        <f>IF(LEFT(RIGHT(AE835,7),3)="HMT",1,0)</f>
        <v>0</v>
      </c>
      <c r="S835" s="12">
        <f>IF(J835&gt;99,1,0)</f>
        <v>1</v>
      </c>
      <c r="T835" s="12">
        <f>R835*S835</f>
        <v>0</v>
      </c>
      <c r="U835" s="12">
        <f>IF(LEFT(RIGHT(AE835,7),3)="HMT",0,1)</f>
        <v>1</v>
      </c>
      <c r="V835" s="12">
        <f>S835*U835</f>
        <v>1</v>
      </c>
      <c r="W835" s="12">
        <f>IF(J835&lt;98.5,1,0)</f>
        <v>0</v>
      </c>
      <c r="X835" s="12">
        <f>AZ835*W835</f>
        <v>0</v>
      </c>
      <c r="Y835" t="s">
        <v>1585</v>
      </c>
      <c r="Z835" t="s">
        <v>2393</v>
      </c>
      <c r="AA835" t="s">
        <v>2562</v>
      </c>
      <c r="AB835" t="s">
        <v>2567</v>
      </c>
      <c r="AC835" t="s">
        <v>2568</v>
      </c>
      <c r="AD835" t="s">
        <v>2569</v>
      </c>
      <c r="AE835" t="s">
        <v>2570</v>
      </c>
      <c r="AF835" t="s">
        <v>1585</v>
      </c>
      <c r="AG835" t="s">
        <v>2393</v>
      </c>
      <c r="AH835" t="s">
        <v>2562</v>
      </c>
      <c r="AI835" t="s">
        <v>2567</v>
      </c>
      <c r="AJ835" t="s">
        <v>2568</v>
      </c>
      <c r="AK835" t="s">
        <v>2569</v>
      </c>
      <c r="AL835" t="s">
        <v>2570</v>
      </c>
      <c r="AM835" t="s">
        <v>1585</v>
      </c>
      <c r="AN835" t="s">
        <v>2393</v>
      </c>
      <c r="AO835" t="s">
        <v>2562</v>
      </c>
      <c r="AP835" t="s">
        <v>2567</v>
      </c>
      <c r="AQ835" t="s">
        <v>2568</v>
      </c>
      <c r="AR835" t="s">
        <v>2569</v>
      </c>
      <c r="AS835" t="s">
        <v>2570</v>
      </c>
      <c r="AT835" s="4">
        <v>100</v>
      </c>
      <c r="AU835" s="12">
        <f>IF(Z835=AN835,1,0)</f>
        <v>1</v>
      </c>
      <c r="AV835" s="12">
        <f>IF(AA835=AO835,1,0)</f>
        <v>1</v>
      </c>
      <c r="AW835" s="12">
        <f>IF(AB835=AP835,1,0)</f>
        <v>1</v>
      </c>
      <c r="AX835" s="12">
        <f>IF(AC835=AQ835,1,0)</f>
        <v>1</v>
      </c>
      <c r="AY835" s="12">
        <f>IF(AD835=AR835,1,0)</f>
        <v>1</v>
      </c>
      <c r="AZ835" s="12">
        <f>IF(AE835=AS835,1,0)</f>
        <v>1</v>
      </c>
      <c r="BA835" t="s">
        <v>3031</v>
      </c>
      <c r="BB835" s="12">
        <v>0</v>
      </c>
    </row>
    <row r="836" spans="1:55" x14ac:dyDescent="0.25">
      <c r="A836" s="12">
        <v>847</v>
      </c>
      <c r="B836" s="12">
        <v>835</v>
      </c>
      <c r="C836" s="12">
        <v>0</v>
      </c>
      <c r="D836" t="s">
        <v>982</v>
      </c>
      <c r="E836" s="35" t="s">
        <v>3586</v>
      </c>
      <c r="F836" s="12">
        <v>1</v>
      </c>
      <c r="G836" t="s">
        <v>983</v>
      </c>
      <c r="H836">
        <v>1344</v>
      </c>
      <c r="I836">
        <v>1495</v>
      </c>
      <c r="J836" s="4">
        <v>99.554000000000002</v>
      </c>
      <c r="K836">
        <v>1344</v>
      </c>
      <c r="L836">
        <v>1</v>
      </c>
      <c r="M836">
        <v>1344</v>
      </c>
      <c r="N836">
        <v>1</v>
      </c>
      <c r="O836">
        <v>1344</v>
      </c>
      <c r="P836">
        <v>0</v>
      </c>
      <c r="Q836">
        <v>2460</v>
      </c>
      <c r="R836" s="12">
        <f>IF(LEFT(RIGHT(AE836,7),3)="HMT",1,0)</f>
        <v>0</v>
      </c>
      <c r="S836" s="12">
        <f>IF(J836&gt;99,1,0)</f>
        <v>1</v>
      </c>
      <c r="T836" s="12">
        <f>R836*S836</f>
        <v>0</v>
      </c>
      <c r="U836" s="12">
        <f>IF(LEFT(RIGHT(AE836,7),3)="HMT",0,1)</f>
        <v>1</v>
      </c>
      <c r="V836" s="12">
        <f>S836*U836</f>
        <v>1</v>
      </c>
      <c r="W836" s="12">
        <f>IF(J836&lt;98.5,1,0)</f>
        <v>0</v>
      </c>
      <c r="X836" s="12">
        <f>AZ836*W836</f>
        <v>0</v>
      </c>
      <c r="Y836" t="s">
        <v>1585</v>
      </c>
      <c r="Z836" t="s">
        <v>2393</v>
      </c>
      <c r="AA836" t="s">
        <v>2562</v>
      </c>
      <c r="AB836" t="s">
        <v>2567</v>
      </c>
      <c r="AC836" t="s">
        <v>2568</v>
      </c>
      <c r="AD836" t="s">
        <v>2571</v>
      </c>
      <c r="AE836" t="s">
        <v>2572</v>
      </c>
      <c r="AF836" t="s">
        <v>1585</v>
      </c>
      <c r="AG836" t="s">
        <v>2393</v>
      </c>
      <c r="AH836" t="s">
        <v>2562</v>
      </c>
      <c r="AI836" t="s">
        <v>2567</v>
      </c>
      <c r="AJ836" t="s">
        <v>2568</v>
      </c>
      <c r="AK836" t="s">
        <v>2571</v>
      </c>
      <c r="AL836" t="s">
        <v>2572</v>
      </c>
      <c r="AM836" t="s">
        <v>1585</v>
      </c>
      <c r="AN836" t="s">
        <v>2393</v>
      </c>
      <c r="AO836" t="s">
        <v>2562</v>
      </c>
      <c r="AP836" t="s">
        <v>2567</v>
      </c>
      <c r="AQ836" t="s">
        <v>2568</v>
      </c>
      <c r="AR836" s="21" t="s">
        <v>2571</v>
      </c>
      <c r="AS836" t="s">
        <v>2572</v>
      </c>
      <c r="AT836" s="4">
        <v>99.554000000000002</v>
      </c>
      <c r="AU836" s="12">
        <f>IF(Z836=AN836,1,0)</f>
        <v>1</v>
      </c>
      <c r="AV836" s="12">
        <f>IF(AA836=AO836,1,0)</f>
        <v>1</v>
      </c>
      <c r="AW836" s="12">
        <f>IF(AB836=AP836,1,0)</f>
        <v>1</v>
      </c>
      <c r="AX836" s="12">
        <f>IF(AC836=AQ836,1,0)</f>
        <v>1</v>
      </c>
      <c r="AY836" s="12">
        <f>IF(AD836=AR836,1,0)</f>
        <v>1</v>
      </c>
      <c r="AZ836" s="12">
        <f>IF(AE836=AS836,1,0)</f>
        <v>1</v>
      </c>
      <c r="BA836" t="s">
        <v>3031</v>
      </c>
      <c r="BB836" s="12">
        <v>0</v>
      </c>
    </row>
    <row r="837" spans="1:55" x14ac:dyDescent="0.25">
      <c r="A837" s="12">
        <v>848</v>
      </c>
      <c r="B837" s="12">
        <v>836</v>
      </c>
      <c r="C837" s="12">
        <v>0</v>
      </c>
      <c r="D837" t="s">
        <v>1094</v>
      </c>
      <c r="E837" s="35" t="s">
        <v>3640</v>
      </c>
      <c r="F837" s="12">
        <v>1</v>
      </c>
      <c r="G837" t="s">
        <v>1095</v>
      </c>
      <c r="H837">
        <v>1346</v>
      </c>
      <c r="I837">
        <v>1422</v>
      </c>
      <c r="J837" s="6">
        <v>98.957999999999998</v>
      </c>
      <c r="K837">
        <v>1343</v>
      </c>
      <c r="L837">
        <v>6</v>
      </c>
      <c r="M837">
        <v>1346</v>
      </c>
      <c r="N837">
        <v>1</v>
      </c>
      <c r="O837">
        <v>1339</v>
      </c>
      <c r="P837">
        <v>0</v>
      </c>
      <c r="Q837">
        <v>2398</v>
      </c>
      <c r="R837" s="12">
        <f>IF(LEFT(RIGHT(AE837,7),3)="HMT",1,0)</f>
        <v>0</v>
      </c>
      <c r="S837" s="12">
        <f>IF(J837&gt;99,1,0)</f>
        <v>0</v>
      </c>
      <c r="T837" s="12">
        <f>R837*S837</f>
        <v>0</v>
      </c>
      <c r="U837" s="12">
        <f>IF(LEFT(RIGHT(AE837,7),3)="HMT",0,1)</f>
        <v>1</v>
      </c>
      <c r="V837" s="12">
        <f>S837*U837</f>
        <v>0</v>
      </c>
      <c r="W837" s="12">
        <f>IF(J837&lt;98.5,1,0)</f>
        <v>0</v>
      </c>
      <c r="X837" s="12">
        <f>AZ837*W837</f>
        <v>0</v>
      </c>
      <c r="Y837" t="s">
        <v>1585</v>
      </c>
      <c r="Z837" t="s">
        <v>2393</v>
      </c>
      <c r="AA837" s="21" t="s">
        <v>2562</v>
      </c>
      <c r="AB837" s="21" t="s">
        <v>2567</v>
      </c>
      <c r="AC837" t="s">
        <v>2568</v>
      </c>
      <c r="AD837" t="s">
        <v>2571</v>
      </c>
      <c r="AE837" s="14" t="s">
        <v>2573</v>
      </c>
      <c r="AF837" t="s">
        <v>1585</v>
      </c>
      <c r="AG837" t="s">
        <v>2393</v>
      </c>
      <c r="AH837" s="21" t="s">
        <v>2562</v>
      </c>
      <c r="AI837" s="21" t="s">
        <v>2567</v>
      </c>
      <c r="AJ837" t="s">
        <v>2568</v>
      </c>
      <c r="AK837" t="s">
        <v>2571</v>
      </c>
      <c r="AL837" s="15" t="s">
        <v>2573</v>
      </c>
      <c r="AM837" t="s">
        <v>1585</v>
      </c>
      <c r="AN837" t="s">
        <v>2393</v>
      </c>
      <c r="AO837" s="21" t="s">
        <v>2562</v>
      </c>
      <c r="AP837" s="21" t="s">
        <v>2567</v>
      </c>
      <c r="AQ837" t="s">
        <v>2568</v>
      </c>
      <c r="AR837" t="s">
        <v>2571</v>
      </c>
      <c r="AS837" s="13" t="s">
        <v>2983</v>
      </c>
      <c r="AT837" s="6">
        <v>98.957999999999998</v>
      </c>
      <c r="AU837" s="12">
        <f>IF(Z837=AN837,1,0)</f>
        <v>1</v>
      </c>
      <c r="AV837" s="12">
        <f>IF(AA837=AO837,1,0)</f>
        <v>1</v>
      </c>
      <c r="AW837" s="12">
        <f>IF(AB837=AP837,1,0)</f>
        <v>1</v>
      </c>
      <c r="AX837" s="12">
        <f>IF(AC837=AQ837,1,0)</f>
        <v>1</v>
      </c>
      <c r="AY837" s="12">
        <f>IF(AD837=AR837,1,0)</f>
        <v>1</v>
      </c>
      <c r="AZ837" s="12">
        <f>IF(AE837=AS837,1,0)</f>
        <v>0</v>
      </c>
      <c r="BA837" t="s">
        <v>3031</v>
      </c>
      <c r="BB837" s="12">
        <v>0</v>
      </c>
      <c r="BC837" t="s">
        <v>3906</v>
      </c>
    </row>
    <row r="838" spans="1:55" x14ac:dyDescent="0.25">
      <c r="A838" s="12">
        <v>849</v>
      </c>
      <c r="B838" s="12">
        <v>837</v>
      </c>
      <c r="C838" s="12">
        <v>0</v>
      </c>
      <c r="D838" t="s">
        <v>996</v>
      </c>
      <c r="E838" s="35" t="s">
        <v>3592</v>
      </c>
      <c r="F838" s="12">
        <v>1</v>
      </c>
      <c r="G838" t="s">
        <v>997</v>
      </c>
      <c r="H838">
        <v>1346</v>
      </c>
      <c r="I838">
        <v>1542</v>
      </c>
      <c r="J838" s="4">
        <v>99.703000000000003</v>
      </c>
      <c r="K838">
        <v>1346</v>
      </c>
      <c r="L838">
        <v>1</v>
      </c>
      <c r="M838">
        <v>1346</v>
      </c>
      <c r="N838">
        <v>28</v>
      </c>
      <c r="O838">
        <v>1373</v>
      </c>
      <c r="P838">
        <v>0</v>
      </c>
      <c r="Q838">
        <v>2464</v>
      </c>
      <c r="R838" s="12">
        <f>IF(LEFT(RIGHT(AE838,7),3)="HMT",1,0)</f>
        <v>0</v>
      </c>
      <c r="S838" s="12">
        <f>IF(J838&gt;99,1,0)</f>
        <v>1</v>
      </c>
      <c r="T838" s="12">
        <f>R838*S838</f>
        <v>0</v>
      </c>
      <c r="U838" s="12">
        <f>IF(LEFT(RIGHT(AE838,7),3)="HMT",0,1)</f>
        <v>1</v>
      </c>
      <c r="V838" s="12">
        <f>S838*U838</f>
        <v>1</v>
      </c>
      <c r="W838" s="12">
        <f>IF(J838&lt;98.5,1,0)</f>
        <v>0</v>
      </c>
      <c r="X838" s="12">
        <f>AZ838*W838</f>
        <v>0</v>
      </c>
      <c r="Y838" t="s">
        <v>1585</v>
      </c>
      <c r="Z838" t="s">
        <v>2393</v>
      </c>
      <c r="AA838" t="s">
        <v>2562</v>
      </c>
      <c r="AB838" t="s">
        <v>2567</v>
      </c>
      <c r="AC838" t="s">
        <v>2568</v>
      </c>
      <c r="AD838" t="s">
        <v>2574</v>
      </c>
      <c r="AE838" s="14" t="s">
        <v>2575</v>
      </c>
      <c r="AF838" t="s">
        <v>1585</v>
      </c>
      <c r="AG838" t="s">
        <v>2393</v>
      </c>
      <c r="AH838" t="s">
        <v>2562</v>
      </c>
      <c r="AI838" t="s">
        <v>2567</v>
      </c>
      <c r="AJ838" t="s">
        <v>2568</v>
      </c>
      <c r="AK838" t="s">
        <v>2574</v>
      </c>
      <c r="AL838" s="15" t="s">
        <v>2575</v>
      </c>
      <c r="AM838" t="s">
        <v>1585</v>
      </c>
      <c r="AN838" t="s">
        <v>2393</v>
      </c>
      <c r="AO838" t="s">
        <v>2562</v>
      </c>
      <c r="AP838" t="s">
        <v>2567</v>
      </c>
      <c r="AQ838" t="s">
        <v>2568</v>
      </c>
      <c r="AR838" t="s">
        <v>2574</v>
      </c>
      <c r="AS838" s="13" t="s">
        <v>2984</v>
      </c>
      <c r="AT838" s="4">
        <v>99.703000000000003</v>
      </c>
      <c r="AU838" s="12">
        <f>IF(Z838=AN838,1,0)</f>
        <v>1</v>
      </c>
      <c r="AV838" s="12">
        <f>IF(AA838=AO838,1,0)</f>
        <v>1</v>
      </c>
      <c r="AW838" s="12">
        <f>IF(AB838=AP838,1,0)</f>
        <v>1</v>
      </c>
      <c r="AX838" s="12">
        <f>IF(AC838=AQ838,1,0)</f>
        <v>1</v>
      </c>
      <c r="AY838" s="12">
        <f>IF(AD838=AR838,1,0)</f>
        <v>1</v>
      </c>
      <c r="AZ838" s="12">
        <f>IF(AE838=AS838,1,0)</f>
        <v>0</v>
      </c>
      <c r="BA838" t="s">
        <v>3031</v>
      </c>
      <c r="BB838" s="12">
        <v>0</v>
      </c>
      <c r="BC838" t="s">
        <v>3906</v>
      </c>
    </row>
    <row r="839" spans="1:55" x14ac:dyDescent="0.25">
      <c r="A839" s="12">
        <v>850</v>
      </c>
      <c r="B839" s="12">
        <v>838</v>
      </c>
      <c r="C839" s="12">
        <v>0</v>
      </c>
      <c r="D839" t="s">
        <v>325</v>
      </c>
      <c r="E839" s="35" t="s">
        <v>3265</v>
      </c>
      <c r="F839" s="12">
        <v>1</v>
      </c>
      <c r="G839" t="s">
        <v>326</v>
      </c>
      <c r="H839">
        <v>1344</v>
      </c>
      <c r="I839">
        <v>1540</v>
      </c>
      <c r="J839" s="4">
        <v>100</v>
      </c>
      <c r="K839">
        <v>1344</v>
      </c>
      <c r="L839">
        <v>1</v>
      </c>
      <c r="M839">
        <v>1344</v>
      </c>
      <c r="N839">
        <v>28</v>
      </c>
      <c r="O839">
        <v>1371</v>
      </c>
      <c r="P839">
        <v>0</v>
      </c>
      <c r="Q839">
        <v>2483</v>
      </c>
      <c r="R839" s="12">
        <f>IF(LEFT(RIGHT(AE839,7),3)="HMT",1,0)</f>
        <v>0</v>
      </c>
      <c r="S839" s="12">
        <f>IF(J839&gt;99,1,0)</f>
        <v>1</v>
      </c>
      <c r="T839" s="12">
        <f>R839*S839</f>
        <v>0</v>
      </c>
      <c r="U839" s="12">
        <f>IF(LEFT(RIGHT(AE839,7),3)="HMT",0,1)</f>
        <v>1</v>
      </c>
      <c r="V839" s="12">
        <f>S839*U839</f>
        <v>1</v>
      </c>
      <c r="W839" s="12">
        <f>IF(J839&lt;98.5,1,0)</f>
        <v>0</v>
      </c>
      <c r="X839" s="12">
        <f>AZ839*W839</f>
        <v>0</v>
      </c>
      <c r="Y839" t="s">
        <v>1585</v>
      </c>
      <c r="Z839" t="s">
        <v>2393</v>
      </c>
      <c r="AA839" t="s">
        <v>2562</v>
      </c>
      <c r="AB839" t="s">
        <v>2567</v>
      </c>
      <c r="AC839" t="s">
        <v>2568</v>
      </c>
      <c r="AD839" t="s">
        <v>2576</v>
      </c>
      <c r="AE839" t="s">
        <v>2577</v>
      </c>
      <c r="AF839" t="s">
        <v>1585</v>
      </c>
      <c r="AG839" t="s">
        <v>2393</v>
      </c>
      <c r="AH839" t="s">
        <v>2562</v>
      </c>
      <c r="AI839" t="s">
        <v>2567</v>
      </c>
      <c r="AJ839" t="s">
        <v>2568</v>
      </c>
      <c r="AK839" t="s">
        <v>2576</v>
      </c>
      <c r="AL839" t="s">
        <v>2577</v>
      </c>
      <c r="AM839" t="s">
        <v>1585</v>
      </c>
      <c r="AN839" t="s">
        <v>2393</v>
      </c>
      <c r="AO839" t="s">
        <v>2562</v>
      </c>
      <c r="AP839" t="s">
        <v>2567</v>
      </c>
      <c r="AQ839" t="s">
        <v>2568</v>
      </c>
      <c r="AR839" t="s">
        <v>2576</v>
      </c>
      <c r="AS839" t="s">
        <v>2577</v>
      </c>
      <c r="AT839" s="4">
        <v>100</v>
      </c>
      <c r="AU839" s="12">
        <f>IF(Z839=AN839,1,0)</f>
        <v>1</v>
      </c>
      <c r="AV839" s="12">
        <f>IF(AA839=AO839,1,0)</f>
        <v>1</v>
      </c>
      <c r="AW839" s="12">
        <f>IF(AB839=AP839,1,0)</f>
        <v>1</v>
      </c>
      <c r="AX839" s="12">
        <f>IF(AC839=AQ839,1,0)</f>
        <v>1</v>
      </c>
      <c r="AY839" s="12">
        <f>IF(AD839=AR839,1,0)</f>
        <v>1</v>
      </c>
      <c r="AZ839" s="12">
        <f>IF(AE839=AS839,1,0)</f>
        <v>1</v>
      </c>
      <c r="BA839" t="s">
        <v>3031</v>
      </c>
      <c r="BB839" s="12">
        <v>0</v>
      </c>
    </row>
    <row r="840" spans="1:55" x14ac:dyDescent="0.25">
      <c r="A840" s="12">
        <v>851</v>
      </c>
      <c r="B840" s="12">
        <v>839</v>
      </c>
      <c r="C840" s="12">
        <v>0</v>
      </c>
      <c r="D840" t="s">
        <v>1226</v>
      </c>
      <c r="E840" s="35" t="s">
        <v>3708</v>
      </c>
      <c r="F840" s="12">
        <v>1</v>
      </c>
      <c r="G840" t="s">
        <v>1227</v>
      </c>
      <c r="H840">
        <v>1344</v>
      </c>
      <c r="I840">
        <v>1452</v>
      </c>
      <c r="J840" s="4">
        <v>100</v>
      </c>
      <c r="K840">
        <v>1342</v>
      </c>
      <c r="L840">
        <v>3</v>
      </c>
      <c r="M840">
        <v>1344</v>
      </c>
      <c r="N840">
        <v>1</v>
      </c>
      <c r="O840">
        <v>1342</v>
      </c>
      <c r="P840">
        <v>0</v>
      </c>
      <c r="Q840">
        <v>2479</v>
      </c>
      <c r="R840" s="12">
        <f>IF(LEFT(RIGHT(AE840,7),3)="HMT",1,0)</f>
        <v>0</v>
      </c>
      <c r="S840" s="12">
        <f>IF(J840&gt;99,1,0)</f>
        <v>1</v>
      </c>
      <c r="T840" s="12">
        <f>R840*S840</f>
        <v>0</v>
      </c>
      <c r="U840" s="12">
        <f>IF(LEFT(RIGHT(AE840,7),3)="HMT",0,1)</f>
        <v>1</v>
      </c>
      <c r="V840" s="12">
        <f>S840*U840</f>
        <v>1</v>
      </c>
      <c r="W840" s="12">
        <f>IF(J840&lt;98.5,1,0)</f>
        <v>0</v>
      </c>
      <c r="X840" s="12">
        <f>AZ840*W840</f>
        <v>0</v>
      </c>
      <c r="Y840" t="s">
        <v>1585</v>
      </c>
      <c r="Z840" t="s">
        <v>2393</v>
      </c>
      <c r="AA840" t="s">
        <v>2562</v>
      </c>
      <c r="AB840" t="s">
        <v>2567</v>
      </c>
      <c r="AC840" t="s">
        <v>2568</v>
      </c>
      <c r="AD840" t="s">
        <v>2576</v>
      </c>
      <c r="AE840" t="s">
        <v>1935</v>
      </c>
      <c r="AF840" t="s">
        <v>1585</v>
      </c>
      <c r="AG840" t="s">
        <v>2393</v>
      </c>
      <c r="AH840" t="s">
        <v>2562</v>
      </c>
      <c r="AI840" t="s">
        <v>2567</v>
      </c>
      <c r="AJ840" t="s">
        <v>2568</v>
      </c>
      <c r="AK840" t="s">
        <v>2576</v>
      </c>
      <c r="AL840" t="s">
        <v>1935</v>
      </c>
      <c r="AM840" t="s">
        <v>1585</v>
      </c>
      <c r="AN840" t="s">
        <v>2393</v>
      </c>
      <c r="AO840" t="s">
        <v>2562</v>
      </c>
      <c r="AP840" t="s">
        <v>2567</v>
      </c>
      <c r="AQ840" t="s">
        <v>2568</v>
      </c>
      <c r="AR840" t="s">
        <v>2576</v>
      </c>
      <c r="AS840" t="s">
        <v>1935</v>
      </c>
      <c r="AT840" s="4">
        <v>100</v>
      </c>
      <c r="AU840" s="12">
        <f>IF(Z840=AN840,1,0)</f>
        <v>1</v>
      </c>
      <c r="AV840" s="12">
        <f>IF(AA840=AO840,1,0)</f>
        <v>1</v>
      </c>
      <c r="AW840" s="12">
        <f>IF(AB840=AP840,1,0)</f>
        <v>1</v>
      </c>
      <c r="AX840" s="12">
        <f>IF(AC840=AQ840,1,0)</f>
        <v>1</v>
      </c>
      <c r="AY840" s="12">
        <f>IF(AD840=AR840,1,0)</f>
        <v>1</v>
      </c>
      <c r="AZ840" s="12">
        <f>IF(AE840=AS840,1,0)</f>
        <v>1</v>
      </c>
      <c r="BA840" t="s">
        <v>3031</v>
      </c>
      <c r="BB840" s="12">
        <v>0</v>
      </c>
    </row>
    <row r="841" spans="1:55" x14ac:dyDescent="0.25">
      <c r="A841" s="12">
        <v>852</v>
      </c>
      <c r="B841" s="12">
        <v>840</v>
      </c>
      <c r="C841" s="12">
        <v>0</v>
      </c>
      <c r="D841" t="s">
        <v>1230</v>
      </c>
      <c r="E841" s="35" t="s">
        <v>3708</v>
      </c>
      <c r="F841" s="12">
        <v>2</v>
      </c>
      <c r="G841" t="s">
        <v>1231</v>
      </c>
      <c r="H841">
        <v>1344</v>
      </c>
      <c r="I841">
        <v>1530</v>
      </c>
      <c r="J841" s="4">
        <v>99.926000000000002</v>
      </c>
      <c r="K841">
        <v>1344</v>
      </c>
      <c r="L841">
        <v>1</v>
      </c>
      <c r="M841">
        <v>1344</v>
      </c>
      <c r="N841">
        <v>18</v>
      </c>
      <c r="O841">
        <v>1361</v>
      </c>
      <c r="P841">
        <v>0</v>
      </c>
      <c r="Q841">
        <v>2477</v>
      </c>
      <c r="R841" s="12">
        <f>IF(LEFT(RIGHT(AE841,7),3)="HMT",1,0)</f>
        <v>0</v>
      </c>
      <c r="S841" s="12">
        <f>IF(J841&gt;99,1,0)</f>
        <v>1</v>
      </c>
      <c r="T841" s="12">
        <f>R841*S841</f>
        <v>0</v>
      </c>
      <c r="U841" s="12">
        <f>IF(LEFT(RIGHT(AE841,7),3)="HMT",0,1)</f>
        <v>1</v>
      </c>
      <c r="V841" s="12">
        <f>S841*U841</f>
        <v>1</v>
      </c>
      <c r="W841" s="12">
        <f>IF(J841&lt;98.5,1,0)</f>
        <v>0</v>
      </c>
      <c r="X841" s="12">
        <f>AZ841*W841</f>
        <v>0</v>
      </c>
      <c r="Y841" t="s">
        <v>1585</v>
      </c>
      <c r="Z841" t="s">
        <v>2393</v>
      </c>
      <c r="AA841" t="s">
        <v>2562</v>
      </c>
      <c r="AB841" t="s">
        <v>2567</v>
      </c>
      <c r="AC841" t="s">
        <v>2568</v>
      </c>
      <c r="AD841" t="s">
        <v>2576</v>
      </c>
      <c r="AE841" t="s">
        <v>1935</v>
      </c>
      <c r="AF841" t="s">
        <v>1585</v>
      </c>
      <c r="AG841" t="s">
        <v>2393</v>
      </c>
      <c r="AH841" t="s">
        <v>2562</v>
      </c>
      <c r="AI841" t="s">
        <v>2567</v>
      </c>
      <c r="AJ841" t="s">
        <v>2568</v>
      </c>
      <c r="AK841" t="s">
        <v>2576</v>
      </c>
      <c r="AL841" t="s">
        <v>1935</v>
      </c>
      <c r="AM841" t="s">
        <v>1585</v>
      </c>
      <c r="AN841" t="s">
        <v>2393</v>
      </c>
      <c r="AO841" t="s">
        <v>2562</v>
      </c>
      <c r="AP841" t="s">
        <v>2567</v>
      </c>
      <c r="AQ841" t="s">
        <v>2568</v>
      </c>
      <c r="AR841" t="s">
        <v>2576</v>
      </c>
      <c r="AS841" t="s">
        <v>1935</v>
      </c>
      <c r="AT841" s="4">
        <v>99.926000000000002</v>
      </c>
      <c r="AU841" s="12">
        <f>IF(Z841=AN841,1,0)</f>
        <v>1</v>
      </c>
      <c r="AV841" s="12">
        <f>IF(AA841=AO841,1,0)</f>
        <v>1</v>
      </c>
      <c r="AW841" s="12">
        <f>IF(AB841=AP841,1,0)</f>
        <v>1</v>
      </c>
      <c r="AX841" s="12">
        <f>IF(AC841=AQ841,1,0)</f>
        <v>1</v>
      </c>
      <c r="AY841" s="12">
        <f>IF(AD841=AR841,1,0)</f>
        <v>1</v>
      </c>
      <c r="AZ841" s="12">
        <f>IF(AE841=AS841,1,0)</f>
        <v>1</v>
      </c>
      <c r="BA841" t="s">
        <v>3031</v>
      </c>
      <c r="BB841" s="12">
        <v>0</v>
      </c>
    </row>
    <row r="842" spans="1:55" x14ac:dyDescent="0.25">
      <c r="A842" s="12">
        <v>853</v>
      </c>
      <c r="B842" s="12">
        <v>841</v>
      </c>
      <c r="C842" s="12">
        <v>0</v>
      </c>
      <c r="D842" t="s">
        <v>1228</v>
      </c>
      <c r="E842" s="35" t="s">
        <v>3708</v>
      </c>
      <c r="F842" s="12">
        <v>3</v>
      </c>
      <c r="G842" t="s">
        <v>1229</v>
      </c>
      <c r="H842">
        <v>1344</v>
      </c>
      <c r="I842">
        <v>1530</v>
      </c>
      <c r="J842" s="4">
        <v>100</v>
      </c>
      <c r="K842">
        <v>1344</v>
      </c>
      <c r="L842">
        <v>1</v>
      </c>
      <c r="M842">
        <v>1344</v>
      </c>
      <c r="N842">
        <v>18</v>
      </c>
      <c r="O842">
        <v>1361</v>
      </c>
      <c r="P842">
        <v>0</v>
      </c>
      <c r="Q842">
        <v>2483</v>
      </c>
      <c r="R842" s="12">
        <f>IF(LEFT(RIGHT(AE842,7),3)="HMT",1,0)</f>
        <v>0</v>
      </c>
      <c r="S842" s="12">
        <f>IF(J842&gt;99,1,0)</f>
        <v>1</v>
      </c>
      <c r="T842" s="12">
        <f>R842*S842</f>
        <v>0</v>
      </c>
      <c r="U842" s="12">
        <f>IF(LEFT(RIGHT(AE842,7),3)="HMT",0,1)</f>
        <v>1</v>
      </c>
      <c r="V842" s="12">
        <f>S842*U842</f>
        <v>1</v>
      </c>
      <c r="W842" s="12">
        <f>IF(J842&lt;98.5,1,0)</f>
        <v>0</v>
      </c>
      <c r="X842" s="12">
        <f>AZ842*W842</f>
        <v>0</v>
      </c>
      <c r="Y842" t="s">
        <v>1585</v>
      </c>
      <c r="Z842" t="s">
        <v>2393</v>
      </c>
      <c r="AA842" t="s">
        <v>2562</v>
      </c>
      <c r="AB842" t="s">
        <v>2567</v>
      </c>
      <c r="AC842" t="s">
        <v>2568</v>
      </c>
      <c r="AD842" t="s">
        <v>2576</v>
      </c>
      <c r="AE842" t="s">
        <v>1935</v>
      </c>
      <c r="AF842" t="s">
        <v>1585</v>
      </c>
      <c r="AG842" t="s">
        <v>2393</v>
      </c>
      <c r="AH842" t="s">
        <v>2562</v>
      </c>
      <c r="AI842" t="s">
        <v>2567</v>
      </c>
      <c r="AJ842" t="s">
        <v>2568</v>
      </c>
      <c r="AK842" t="s">
        <v>2576</v>
      </c>
      <c r="AL842" t="s">
        <v>1935</v>
      </c>
      <c r="AM842" t="s">
        <v>1585</v>
      </c>
      <c r="AN842" t="s">
        <v>2393</v>
      </c>
      <c r="AO842" t="s">
        <v>2562</v>
      </c>
      <c r="AP842" t="s">
        <v>2567</v>
      </c>
      <c r="AQ842" t="s">
        <v>2568</v>
      </c>
      <c r="AR842" t="s">
        <v>2576</v>
      </c>
      <c r="AS842" t="s">
        <v>1935</v>
      </c>
      <c r="AT842" s="4">
        <v>100</v>
      </c>
      <c r="AU842" s="12">
        <f>IF(Z842=AN842,1,0)</f>
        <v>1</v>
      </c>
      <c r="AV842" s="12">
        <f>IF(AA842=AO842,1,0)</f>
        <v>1</v>
      </c>
      <c r="AW842" s="12">
        <f>IF(AB842=AP842,1,0)</f>
        <v>1</v>
      </c>
      <c r="AX842" s="12">
        <f>IF(AC842=AQ842,1,0)</f>
        <v>1</v>
      </c>
      <c r="AY842" s="12">
        <f>IF(AD842=AR842,1,0)</f>
        <v>1</v>
      </c>
      <c r="AZ842" s="12">
        <f>IF(AE842=AS842,1,0)</f>
        <v>1</v>
      </c>
      <c r="BA842" t="s">
        <v>3031</v>
      </c>
      <c r="BB842" s="12">
        <v>0</v>
      </c>
    </row>
    <row r="843" spans="1:55" x14ac:dyDescent="0.25">
      <c r="A843" s="12">
        <v>854</v>
      </c>
      <c r="B843" s="12">
        <v>842</v>
      </c>
      <c r="C843" s="12">
        <v>0</v>
      </c>
      <c r="D843" t="s">
        <v>1431</v>
      </c>
      <c r="E843" s="35" t="s">
        <v>3812</v>
      </c>
      <c r="F843" s="12">
        <v>1</v>
      </c>
      <c r="G843" t="s">
        <v>1432</v>
      </c>
      <c r="H843">
        <v>1344</v>
      </c>
      <c r="I843">
        <v>1465</v>
      </c>
      <c r="J843" s="6">
        <v>98.734999999999999</v>
      </c>
      <c r="K843">
        <v>1344</v>
      </c>
      <c r="L843">
        <v>1</v>
      </c>
      <c r="M843">
        <v>1344</v>
      </c>
      <c r="N843">
        <v>1</v>
      </c>
      <c r="O843">
        <v>1344</v>
      </c>
      <c r="P843">
        <v>0</v>
      </c>
      <c r="Q843">
        <v>2416</v>
      </c>
      <c r="R843" s="12">
        <f>IF(LEFT(RIGHT(AE843,7),3)="HMT",1,0)</f>
        <v>0</v>
      </c>
      <c r="S843" s="12">
        <f>IF(J843&gt;99,1,0)</f>
        <v>0</v>
      </c>
      <c r="T843" s="12">
        <f>R843*S843</f>
        <v>0</v>
      </c>
      <c r="U843" s="12">
        <f>IF(LEFT(RIGHT(AE843,7),3)="HMT",0,1)</f>
        <v>1</v>
      </c>
      <c r="V843" s="12">
        <f>S843*U843</f>
        <v>0</v>
      </c>
      <c r="W843" s="12">
        <f>IF(J843&lt;98.5,1,0)</f>
        <v>0</v>
      </c>
      <c r="X843" s="12">
        <f>AZ843*W843</f>
        <v>0</v>
      </c>
      <c r="Y843" t="s">
        <v>1585</v>
      </c>
      <c r="Z843" t="s">
        <v>2393</v>
      </c>
      <c r="AA843" t="s">
        <v>2562</v>
      </c>
      <c r="AB843" t="s">
        <v>2567</v>
      </c>
      <c r="AC843" t="s">
        <v>2568</v>
      </c>
      <c r="AD843" t="s">
        <v>2578</v>
      </c>
      <c r="AE843" t="s">
        <v>2579</v>
      </c>
      <c r="AF843" t="s">
        <v>1585</v>
      </c>
      <c r="AG843" t="s">
        <v>2393</v>
      </c>
      <c r="AH843" t="s">
        <v>2562</v>
      </c>
      <c r="AI843" t="s">
        <v>2567</v>
      </c>
      <c r="AJ843" t="s">
        <v>2568</v>
      </c>
      <c r="AK843" t="s">
        <v>2578</v>
      </c>
      <c r="AL843" t="s">
        <v>2579</v>
      </c>
      <c r="AM843" t="s">
        <v>1585</v>
      </c>
      <c r="AN843" t="s">
        <v>2393</v>
      </c>
      <c r="AO843" t="s">
        <v>2562</v>
      </c>
      <c r="AP843" t="s">
        <v>2567</v>
      </c>
      <c r="AQ843" t="s">
        <v>2568</v>
      </c>
      <c r="AR843" t="s">
        <v>2578</v>
      </c>
      <c r="AS843" t="s">
        <v>2579</v>
      </c>
      <c r="AT843" s="6">
        <v>98.734999999999999</v>
      </c>
      <c r="AU843" s="12">
        <f>IF(Z843=AN843,1,0)</f>
        <v>1</v>
      </c>
      <c r="AV843" s="12">
        <f>IF(AA843=AO843,1,0)</f>
        <v>1</v>
      </c>
      <c r="AW843" s="12">
        <f>IF(AB843=AP843,1,0)</f>
        <v>1</v>
      </c>
      <c r="AX843" s="12">
        <f>IF(AC843=AQ843,1,0)</f>
        <v>1</v>
      </c>
      <c r="AY843" s="12">
        <f>IF(AD843=AR843,1,0)</f>
        <v>1</v>
      </c>
      <c r="AZ843" s="12">
        <f>IF(AE843=AS843,1,0)</f>
        <v>1</v>
      </c>
      <c r="BA843" t="s">
        <v>3031</v>
      </c>
      <c r="BB843" s="12">
        <v>0</v>
      </c>
    </row>
    <row r="844" spans="1:55" x14ac:dyDescent="0.25">
      <c r="A844" s="12">
        <v>855</v>
      </c>
      <c r="B844" s="12">
        <v>843</v>
      </c>
      <c r="C844" s="12">
        <v>0</v>
      </c>
      <c r="D844" t="s">
        <v>1429</v>
      </c>
      <c r="E844" s="35" t="s">
        <v>3812</v>
      </c>
      <c r="F844" s="12">
        <v>2</v>
      </c>
      <c r="G844" t="s">
        <v>1430</v>
      </c>
      <c r="H844">
        <v>1344</v>
      </c>
      <c r="I844">
        <v>1437</v>
      </c>
      <c r="J844" s="4">
        <v>99.477000000000004</v>
      </c>
      <c r="K844">
        <v>1339</v>
      </c>
      <c r="L844">
        <v>6</v>
      </c>
      <c r="M844">
        <v>1344</v>
      </c>
      <c r="N844">
        <v>2</v>
      </c>
      <c r="O844">
        <v>1339</v>
      </c>
      <c r="P844">
        <v>0</v>
      </c>
      <c r="Q844">
        <v>2433</v>
      </c>
      <c r="R844" s="12">
        <f>IF(LEFT(RIGHT(AE844,7),3)="HMT",1,0)</f>
        <v>0</v>
      </c>
      <c r="S844" s="12">
        <f>IF(J844&gt;99,1,0)</f>
        <v>1</v>
      </c>
      <c r="T844" s="12">
        <f>R844*S844</f>
        <v>0</v>
      </c>
      <c r="U844" s="12">
        <f>IF(LEFT(RIGHT(AE844,7),3)="HMT",0,1)</f>
        <v>1</v>
      </c>
      <c r="V844" s="12">
        <f>S844*U844</f>
        <v>1</v>
      </c>
      <c r="W844" s="12">
        <f>IF(J844&lt;98.5,1,0)</f>
        <v>0</v>
      </c>
      <c r="X844" s="12">
        <f>AZ844*W844</f>
        <v>0</v>
      </c>
      <c r="Y844" t="s">
        <v>1585</v>
      </c>
      <c r="Z844" t="s">
        <v>2393</v>
      </c>
      <c r="AA844" t="s">
        <v>2562</v>
      </c>
      <c r="AB844" t="s">
        <v>2567</v>
      </c>
      <c r="AC844" t="s">
        <v>2568</v>
      </c>
      <c r="AD844" t="s">
        <v>2578</v>
      </c>
      <c r="AE844" t="s">
        <v>2579</v>
      </c>
      <c r="AF844" t="s">
        <v>1585</v>
      </c>
      <c r="AG844" t="s">
        <v>2393</v>
      </c>
      <c r="AH844" t="s">
        <v>2562</v>
      </c>
      <c r="AI844" t="s">
        <v>2567</v>
      </c>
      <c r="AJ844" t="s">
        <v>2568</v>
      </c>
      <c r="AK844" t="s">
        <v>2578</v>
      </c>
      <c r="AL844" t="s">
        <v>2579</v>
      </c>
      <c r="AM844" t="s">
        <v>1585</v>
      </c>
      <c r="AN844" t="s">
        <v>2393</v>
      </c>
      <c r="AO844" t="s">
        <v>2562</v>
      </c>
      <c r="AP844" t="s">
        <v>2567</v>
      </c>
      <c r="AQ844" t="s">
        <v>2568</v>
      </c>
      <c r="AR844" t="s">
        <v>2578</v>
      </c>
      <c r="AS844" t="s">
        <v>2579</v>
      </c>
      <c r="AT844" s="4">
        <v>99.477000000000004</v>
      </c>
      <c r="AU844" s="12">
        <f>IF(Z844=AN844,1,0)</f>
        <v>1</v>
      </c>
      <c r="AV844" s="12">
        <f>IF(AA844=AO844,1,0)</f>
        <v>1</v>
      </c>
      <c r="AW844" s="12">
        <f>IF(AB844=AP844,1,0)</f>
        <v>1</v>
      </c>
      <c r="AX844" s="12">
        <f>IF(AC844=AQ844,1,0)</f>
        <v>1</v>
      </c>
      <c r="AY844" s="12">
        <f>IF(AD844=AR844,1,0)</f>
        <v>1</v>
      </c>
      <c r="AZ844" s="12">
        <f>IF(AE844=AS844,1,0)</f>
        <v>1</v>
      </c>
      <c r="BA844" t="s">
        <v>3031</v>
      </c>
      <c r="BB844" s="12">
        <v>0</v>
      </c>
    </row>
    <row r="845" spans="1:55" x14ac:dyDescent="0.25">
      <c r="A845" s="12">
        <v>856</v>
      </c>
      <c r="B845" s="12">
        <v>844</v>
      </c>
      <c r="C845" s="12">
        <v>0</v>
      </c>
      <c r="D845" t="s">
        <v>1157</v>
      </c>
      <c r="E845" s="35" t="s">
        <v>3670</v>
      </c>
      <c r="F845" s="12">
        <v>1</v>
      </c>
      <c r="G845" t="s">
        <v>1158</v>
      </c>
      <c r="H845">
        <v>1347</v>
      </c>
      <c r="I845">
        <v>1497</v>
      </c>
      <c r="J845" s="4">
        <v>100</v>
      </c>
      <c r="K845">
        <v>1347</v>
      </c>
      <c r="L845">
        <v>1</v>
      </c>
      <c r="M845">
        <v>1347</v>
      </c>
      <c r="N845">
        <v>15</v>
      </c>
      <c r="O845">
        <v>1361</v>
      </c>
      <c r="P845">
        <v>0</v>
      </c>
      <c r="Q845">
        <v>2488</v>
      </c>
      <c r="R845" s="12">
        <f>IF(LEFT(RIGHT(AE845,7),3)="HMT",1,0)</f>
        <v>0</v>
      </c>
      <c r="S845" s="12">
        <f>IF(J845&gt;99,1,0)</f>
        <v>1</v>
      </c>
      <c r="T845" s="12">
        <f>R845*S845</f>
        <v>0</v>
      </c>
      <c r="U845" s="12">
        <f>IF(LEFT(RIGHT(AE845,7),3)="HMT",0,1)</f>
        <v>1</v>
      </c>
      <c r="V845" s="12">
        <f>S845*U845</f>
        <v>1</v>
      </c>
      <c r="W845" s="12">
        <f>IF(J845&lt;98.5,1,0)</f>
        <v>0</v>
      </c>
      <c r="X845" s="12">
        <f>AZ845*W845</f>
        <v>0</v>
      </c>
      <c r="Y845" t="s">
        <v>1585</v>
      </c>
      <c r="Z845" t="s">
        <v>2393</v>
      </c>
      <c r="AA845" t="s">
        <v>2562</v>
      </c>
      <c r="AB845" t="s">
        <v>2567</v>
      </c>
      <c r="AC845" s="20" t="s">
        <v>2568</v>
      </c>
      <c r="AD845" t="s">
        <v>2580</v>
      </c>
      <c r="AE845" t="s">
        <v>2469</v>
      </c>
      <c r="AF845" t="s">
        <v>1585</v>
      </c>
      <c r="AG845" t="s">
        <v>2393</v>
      </c>
      <c r="AH845" t="s">
        <v>2562</v>
      </c>
      <c r="AI845" t="s">
        <v>2567</v>
      </c>
      <c r="AJ845" s="40" t="s">
        <v>2985</v>
      </c>
      <c r="AK845" t="s">
        <v>2580</v>
      </c>
      <c r="AL845" t="s">
        <v>2469</v>
      </c>
      <c r="AM845" t="s">
        <v>1585</v>
      </c>
      <c r="AN845" t="s">
        <v>2393</v>
      </c>
      <c r="AO845" t="s">
        <v>2562</v>
      </c>
      <c r="AP845" t="s">
        <v>2567</v>
      </c>
      <c r="AQ845" s="19" t="s">
        <v>2985</v>
      </c>
      <c r="AR845" t="s">
        <v>2580</v>
      </c>
      <c r="AS845" t="s">
        <v>2469</v>
      </c>
      <c r="AT845" s="4">
        <v>100</v>
      </c>
      <c r="AU845" s="12">
        <f>IF(Z845=AN845,1,0)</f>
        <v>1</v>
      </c>
      <c r="AV845" s="12">
        <f>IF(AA845=AO845,1,0)</f>
        <v>1</v>
      </c>
      <c r="AW845" s="12">
        <f>IF(AB845=AP845,1,0)</f>
        <v>1</v>
      </c>
      <c r="AX845" s="12">
        <f>IF(AC845=AQ845,1,0)</f>
        <v>0</v>
      </c>
      <c r="AY845" s="12">
        <f>IF(AD845=AR845,1,0)</f>
        <v>1</v>
      </c>
      <c r="AZ845" s="12">
        <f>IF(AE845=AS845,1,0)</f>
        <v>1</v>
      </c>
      <c r="BA845" t="s">
        <v>3031</v>
      </c>
      <c r="BB845" s="12">
        <v>0</v>
      </c>
    </row>
    <row r="846" spans="1:55" x14ac:dyDescent="0.25">
      <c r="A846" s="12">
        <v>857</v>
      </c>
      <c r="B846" s="12">
        <v>845</v>
      </c>
      <c r="C846" s="12">
        <v>0</v>
      </c>
      <c r="D846" t="s">
        <v>1359</v>
      </c>
      <c r="E846" s="35" t="s">
        <v>3775</v>
      </c>
      <c r="F846" s="12">
        <v>1</v>
      </c>
      <c r="G846" t="s">
        <v>1360</v>
      </c>
      <c r="H846">
        <v>1347</v>
      </c>
      <c r="I846">
        <v>1461</v>
      </c>
      <c r="J846" s="4">
        <v>99.926000000000002</v>
      </c>
      <c r="K846">
        <v>1347</v>
      </c>
      <c r="L846">
        <v>1</v>
      </c>
      <c r="M846">
        <v>1347</v>
      </c>
      <c r="N846">
        <v>1</v>
      </c>
      <c r="O846">
        <v>1347</v>
      </c>
      <c r="P846">
        <v>0</v>
      </c>
      <c r="Q846">
        <v>2483</v>
      </c>
      <c r="R846" s="12">
        <f>IF(LEFT(RIGHT(AE846,7),3)="HMT",1,0)</f>
        <v>0</v>
      </c>
      <c r="S846" s="12">
        <f>IF(J846&gt;99,1,0)</f>
        <v>1</v>
      </c>
      <c r="T846" s="12">
        <f>R846*S846</f>
        <v>0</v>
      </c>
      <c r="U846" s="12">
        <f>IF(LEFT(RIGHT(AE846,7),3)="HMT",0,1)</f>
        <v>1</v>
      </c>
      <c r="V846" s="12">
        <f>S846*U846</f>
        <v>1</v>
      </c>
      <c r="W846" s="12">
        <f>IF(J846&lt;98.5,1,0)</f>
        <v>0</v>
      </c>
      <c r="X846" s="12">
        <f>AZ846*W846</f>
        <v>0</v>
      </c>
      <c r="Y846" t="s">
        <v>1585</v>
      </c>
      <c r="Z846" t="s">
        <v>2393</v>
      </c>
      <c r="AA846" t="s">
        <v>2562</v>
      </c>
      <c r="AB846" t="s">
        <v>2567</v>
      </c>
      <c r="AC846" s="20" t="s">
        <v>2568</v>
      </c>
      <c r="AD846" t="s">
        <v>2581</v>
      </c>
      <c r="AE846" t="s">
        <v>2582</v>
      </c>
      <c r="AF846" t="s">
        <v>1585</v>
      </c>
      <c r="AG846" t="s">
        <v>2393</v>
      </c>
      <c r="AH846" t="s">
        <v>2562</v>
      </c>
      <c r="AI846" t="s">
        <v>2567</v>
      </c>
      <c r="AJ846" s="40" t="s">
        <v>2583</v>
      </c>
      <c r="AK846" t="s">
        <v>2581</v>
      </c>
      <c r="AL846" t="s">
        <v>2582</v>
      </c>
      <c r="AM846" t="s">
        <v>1585</v>
      </c>
      <c r="AN846" t="s">
        <v>2393</v>
      </c>
      <c r="AO846" t="s">
        <v>2562</v>
      </c>
      <c r="AP846" t="s">
        <v>2567</v>
      </c>
      <c r="AQ846" s="19" t="s">
        <v>2583</v>
      </c>
      <c r="AR846" t="s">
        <v>2581</v>
      </c>
      <c r="AS846" t="s">
        <v>2582</v>
      </c>
      <c r="AT846" s="4">
        <v>99.926000000000002</v>
      </c>
      <c r="AU846" s="12">
        <f>IF(Z846=AN846,1,0)</f>
        <v>1</v>
      </c>
      <c r="AV846" s="12">
        <f>IF(AA846=AO846,1,0)</f>
        <v>1</v>
      </c>
      <c r="AW846" s="12">
        <f>IF(AB846=AP846,1,0)</f>
        <v>1</v>
      </c>
      <c r="AX846" s="12">
        <f>IF(AC846=AQ846,1,0)</f>
        <v>0</v>
      </c>
      <c r="AY846" s="12">
        <f>IF(AD846=AR846,1,0)</f>
        <v>1</v>
      </c>
      <c r="AZ846" s="12">
        <f>IF(AE846=AS846,1,0)</f>
        <v>1</v>
      </c>
      <c r="BA846" t="s">
        <v>3031</v>
      </c>
      <c r="BB846" s="12">
        <v>0</v>
      </c>
    </row>
    <row r="847" spans="1:55" x14ac:dyDescent="0.25">
      <c r="A847" s="12">
        <v>858</v>
      </c>
      <c r="B847" s="12">
        <v>846</v>
      </c>
      <c r="C847" s="12">
        <v>0</v>
      </c>
      <c r="D847" t="s">
        <v>250</v>
      </c>
      <c r="E847" s="35" t="s">
        <v>3231</v>
      </c>
      <c r="F847" s="12">
        <v>1</v>
      </c>
      <c r="G847" t="s">
        <v>251</v>
      </c>
      <c r="H847">
        <v>1346</v>
      </c>
      <c r="I847">
        <v>1505</v>
      </c>
      <c r="J847" s="4">
        <v>100</v>
      </c>
      <c r="K847">
        <v>1346</v>
      </c>
      <c r="L847">
        <v>1</v>
      </c>
      <c r="M847">
        <v>1346</v>
      </c>
      <c r="N847">
        <v>7</v>
      </c>
      <c r="O847">
        <v>1352</v>
      </c>
      <c r="P847">
        <v>0</v>
      </c>
      <c r="Q847">
        <v>2486</v>
      </c>
      <c r="R847" s="12">
        <f>IF(LEFT(RIGHT(AE847,7),3)="HMT",1,0)</f>
        <v>0</v>
      </c>
      <c r="S847" s="12">
        <f>IF(J847&gt;99,1,0)</f>
        <v>1</v>
      </c>
      <c r="T847" s="12">
        <f>R847*S847</f>
        <v>0</v>
      </c>
      <c r="U847" s="12">
        <f>IF(LEFT(RIGHT(AE847,7),3)="HMT",0,1)</f>
        <v>1</v>
      </c>
      <c r="V847" s="12">
        <f>S847*U847</f>
        <v>1</v>
      </c>
      <c r="W847" s="12">
        <f>IF(J847&lt;98.5,1,0)</f>
        <v>0</v>
      </c>
      <c r="X847" s="12">
        <f>AZ847*W847</f>
        <v>0</v>
      </c>
      <c r="Y847" t="s">
        <v>1585</v>
      </c>
      <c r="Z847" t="s">
        <v>2393</v>
      </c>
      <c r="AA847" t="s">
        <v>2562</v>
      </c>
      <c r="AB847" t="s">
        <v>2567</v>
      </c>
      <c r="AC847" t="s">
        <v>2583</v>
      </c>
      <c r="AD847" t="s">
        <v>2584</v>
      </c>
      <c r="AE847" t="s">
        <v>2585</v>
      </c>
      <c r="AF847" t="s">
        <v>1585</v>
      </c>
      <c r="AG847" t="s">
        <v>2393</v>
      </c>
      <c r="AH847" t="s">
        <v>2562</v>
      </c>
      <c r="AI847" t="s">
        <v>2567</v>
      </c>
      <c r="AJ847" t="s">
        <v>2583</v>
      </c>
      <c r="AK847" t="s">
        <v>2584</v>
      </c>
      <c r="AL847" t="s">
        <v>2585</v>
      </c>
      <c r="AM847" t="s">
        <v>1585</v>
      </c>
      <c r="AN847" t="s">
        <v>2393</v>
      </c>
      <c r="AO847" t="s">
        <v>2562</v>
      </c>
      <c r="AP847" t="s">
        <v>2567</v>
      </c>
      <c r="AQ847" t="s">
        <v>2583</v>
      </c>
      <c r="AR847" t="s">
        <v>2584</v>
      </c>
      <c r="AS847" t="s">
        <v>2585</v>
      </c>
      <c r="AT847" s="4">
        <v>100</v>
      </c>
      <c r="AU847" s="12">
        <f>IF(Z847=AN847,1,0)</f>
        <v>1</v>
      </c>
      <c r="AV847" s="12">
        <f>IF(AA847=AO847,1,0)</f>
        <v>1</v>
      </c>
      <c r="AW847" s="12">
        <f>IF(AB847=AP847,1,0)</f>
        <v>1</v>
      </c>
      <c r="AX847" s="12">
        <f>IF(AC847=AQ847,1,0)</f>
        <v>1</v>
      </c>
      <c r="AY847" s="12">
        <f>IF(AD847=AR847,1,0)</f>
        <v>1</v>
      </c>
      <c r="AZ847" s="12">
        <f>IF(AE847=AS847,1,0)</f>
        <v>1</v>
      </c>
      <c r="BA847" t="s">
        <v>3031</v>
      </c>
      <c r="BB847" s="12">
        <v>0</v>
      </c>
    </row>
    <row r="848" spans="1:55" x14ac:dyDescent="0.25">
      <c r="A848" s="12">
        <v>859</v>
      </c>
      <c r="B848" s="12">
        <v>847</v>
      </c>
      <c r="C848" s="12">
        <v>0</v>
      </c>
      <c r="D848" t="s">
        <v>929</v>
      </c>
      <c r="E848" s="35" t="s">
        <v>3558</v>
      </c>
      <c r="F848" s="12">
        <v>1</v>
      </c>
      <c r="G848" t="s">
        <v>930</v>
      </c>
      <c r="H848">
        <v>1344</v>
      </c>
      <c r="I848">
        <v>1484</v>
      </c>
      <c r="J848" s="8">
        <v>97.554000000000002</v>
      </c>
      <c r="K848">
        <v>1349</v>
      </c>
      <c r="L848">
        <v>1</v>
      </c>
      <c r="M848">
        <v>1344</v>
      </c>
      <c r="N848">
        <v>30</v>
      </c>
      <c r="O848">
        <v>1373</v>
      </c>
      <c r="P848">
        <v>0</v>
      </c>
      <c r="Q848">
        <v>2311</v>
      </c>
      <c r="R848" s="12">
        <f>IF(LEFT(RIGHT(AE848,7),3)="HMT",1,0)</f>
        <v>0</v>
      </c>
      <c r="S848" s="12">
        <f>IF(J848&gt;99,1,0)</f>
        <v>0</v>
      </c>
      <c r="T848" s="12">
        <f>R848*S848</f>
        <v>0</v>
      </c>
      <c r="U848" s="12">
        <f>IF(LEFT(RIGHT(AE848,7),3)="HMT",0,1)</f>
        <v>1</v>
      </c>
      <c r="V848" s="12">
        <f>S848*U848</f>
        <v>0</v>
      </c>
      <c r="W848" s="12">
        <f>IF(J848&lt;98.5,1,0)</f>
        <v>1</v>
      </c>
      <c r="X848" s="12">
        <f>AZ848*W848</f>
        <v>1</v>
      </c>
      <c r="Y848" t="s">
        <v>1585</v>
      </c>
      <c r="Z848" t="s">
        <v>2393</v>
      </c>
      <c r="AA848" s="21" t="s">
        <v>2562</v>
      </c>
      <c r="AB848" s="21" t="s">
        <v>2586</v>
      </c>
      <c r="AC848" t="s">
        <v>2587</v>
      </c>
      <c r="AD848" t="s">
        <v>2588</v>
      </c>
      <c r="AE848" t="s">
        <v>2589</v>
      </c>
      <c r="AF848" t="s">
        <v>1585</v>
      </c>
      <c r="AG848" t="s">
        <v>2393</v>
      </c>
      <c r="AH848" s="21" t="s">
        <v>2562</v>
      </c>
      <c r="AI848" s="21" t="s">
        <v>2586</v>
      </c>
      <c r="AJ848" t="s">
        <v>2587</v>
      </c>
      <c r="AK848" t="s">
        <v>2588</v>
      </c>
      <c r="AL848" t="s">
        <v>2589</v>
      </c>
      <c r="AM848" t="s">
        <v>1585</v>
      </c>
      <c r="AN848" t="s">
        <v>2393</v>
      </c>
      <c r="AO848" s="21" t="s">
        <v>2562</v>
      </c>
      <c r="AP848" s="21" t="s">
        <v>2586</v>
      </c>
      <c r="AQ848" t="s">
        <v>2587</v>
      </c>
      <c r="AR848" t="s">
        <v>2588</v>
      </c>
      <c r="AS848" t="s">
        <v>2589</v>
      </c>
      <c r="AT848" s="8">
        <v>97.554000000000002</v>
      </c>
      <c r="AU848" s="12">
        <f>IF(Z848=AN848,1,0)</f>
        <v>1</v>
      </c>
      <c r="AV848" s="12">
        <f>IF(AA848=AO848,1,0)</f>
        <v>1</v>
      </c>
      <c r="AW848" s="12">
        <f>IF(AB848=AP848,1,0)</f>
        <v>1</v>
      </c>
      <c r="AX848" s="12">
        <f>IF(AC848=AQ848,1,0)</f>
        <v>1</v>
      </c>
      <c r="AY848" s="12">
        <f>IF(AD848=AR848,1,0)</f>
        <v>1</v>
      </c>
      <c r="AZ848" s="12">
        <f>IF(AE848=AS848,1,0)</f>
        <v>1</v>
      </c>
      <c r="BA848" t="s">
        <v>3031</v>
      </c>
      <c r="BB848" s="12">
        <v>0</v>
      </c>
      <c r="BC848" t="s">
        <v>3087</v>
      </c>
    </row>
    <row r="849" spans="1:55" x14ac:dyDescent="0.25">
      <c r="A849" s="12">
        <v>860</v>
      </c>
      <c r="B849" s="12">
        <v>848</v>
      </c>
      <c r="C849" s="12">
        <v>0</v>
      </c>
      <c r="D849" t="s">
        <v>931</v>
      </c>
      <c r="E849" s="35" t="s">
        <v>3558</v>
      </c>
      <c r="F849" s="12">
        <v>2</v>
      </c>
      <c r="G849" t="s">
        <v>930</v>
      </c>
      <c r="H849">
        <v>1344</v>
      </c>
      <c r="I849">
        <v>1484</v>
      </c>
      <c r="J849" s="4">
        <v>99.554000000000002</v>
      </c>
      <c r="K849">
        <v>1344</v>
      </c>
      <c r="L849">
        <v>1</v>
      </c>
      <c r="M849">
        <v>1344</v>
      </c>
      <c r="N849">
        <v>30</v>
      </c>
      <c r="O849">
        <v>1373</v>
      </c>
      <c r="P849">
        <v>0</v>
      </c>
      <c r="Q849">
        <v>2460</v>
      </c>
      <c r="R849" s="12">
        <f>IF(LEFT(RIGHT(AE849,7),3)="HMT",1,0)</f>
        <v>0</v>
      </c>
      <c r="S849" s="12">
        <f>IF(J849&gt;99,1,0)</f>
        <v>1</v>
      </c>
      <c r="T849" s="12">
        <f>R849*S849</f>
        <v>0</v>
      </c>
      <c r="U849" s="12">
        <f>IF(LEFT(RIGHT(AE849,7),3)="HMT",0,1)</f>
        <v>1</v>
      </c>
      <c r="V849" s="12">
        <f>S849*U849</f>
        <v>1</v>
      </c>
      <c r="W849" s="12">
        <f>IF(J849&lt;98.5,1,0)</f>
        <v>0</v>
      </c>
      <c r="X849" s="12">
        <f>AZ849*W849</f>
        <v>0</v>
      </c>
      <c r="Y849" t="s">
        <v>1585</v>
      </c>
      <c r="Z849" t="s">
        <v>2393</v>
      </c>
      <c r="AA849" t="s">
        <v>2562</v>
      </c>
      <c r="AB849" t="s">
        <v>2586</v>
      </c>
      <c r="AC849" t="s">
        <v>2587</v>
      </c>
      <c r="AD849" t="s">
        <v>2588</v>
      </c>
      <c r="AE849" t="s">
        <v>2589</v>
      </c>
      <c r="AF849" t="s">
        <v>1585</v>
      </c>
      <c r="AG849" t="s">
        <v>2393</v>
      </c>
      <c r="AH849" t="s">
        <v>2562</v>
      </c>
      <c r="AI849" t="s">
        <v>2586</v>
      </c>
      <c r="AJ849" t="s">
        <v>2587</v>
      </c>
      <c r="AK849" t="s">
        <v>2588</v>
      </c>
      <c r="AL849" t="s">
        <v>2589</v>
      </c>
      <c r="AM849" t="s">
        <v>1585</v>
      </c>
      <c r="AN849" t="s">
        <v>2393</v>
      </c>
      <c r="AO849" t="s">
        <v>2562</v>
      </c>
      <c r="AP849" t="s">
        <v>2586</v>
      </c>
      <c r="AQ849" t="s">
        <v>2587</v>
      </c>
      <c r="AR849" s="21" t="s">
        <v>2588</v>
      </c>
      <c r="AS849" t="s">
        <v>2589</v>
      </c>
      <c r="AT849" s="4">
        <v>99.554000000000002</v>
      </c>
      <c r="AU849" s="12">
        <f>IF(Z849=AN849,1,0)</f>
        <v>1</v>
      </c>
      <c r="AV849" s="12">
        <f>IF(AA849=AO849,1,0)</f>
        <v>1</v>
      </c>
      <c r="AW849" s="12">
        <f>IF(AB849=AP849,1,0)</f>
        <v>1</v>
      </c>
      <c r="AX849" s="12">
        <f>IF(AC849=AQ849,1,0)</f>
        <v>1</v>
      </c>
      <c r="AY849" s="12">
        <f>IF(AD849=AR849,1,0)</f>
        <v>1</v>
      </c>
      <c r="AZ849" s="12">
        <f>IF(AE849=AS849,1,0)</f>
        <v>1</v>
      </c>
      <c r="BA849" t="s">
        <v>3031</v>
      </c>
      <c r="BB849" s="12">
        <v>0</v>
      </c>
    </row>
    <row r="850" spans="1:55" x14ac:dyDescent="0.25">
      <c r="A850" s="12">
        <v>861</v>
      </c>
      <c r="B850" s="12">
        <v>849</v>
      </c>
      <c r="C850" s="12">
        <v>0</v>
      </c>
      <c r="D850" t="s">
        <v>954</v>
      </c>
      <c r="E850" s="35" t="s">
        <v>3570</v>
      </c>
      <c r="F850" s="12">
        <v>1</v>
      </c>
      <c r="G850" t="s">
        <v>837</v>
      </c>
      <c r="H850">
        <v>1344</v>
      </c>
      <c r="I850">
        <v>1362</v>
      </c>
      <c r="J850" s="4">
        <v>99.926000000000002</v>
      </c>
      <c r="K850">
        <v>1344</v>
      </c>
      <c r="L850">
        <v>1</v>
      </c>
      <c r="M850">
        <v>1344</v>
      </c>
      <c r="N850">
        <v>1</v>
      </c>
      <c r="O850">
        <v>1344</v>
      </c>
      <c r="P850">
        <v>0</v>
      </c>
      <c r="Q850">
        <v>2477</v>
      </c>
      <c r="R850" s="12">
        <f>IF(LEFT(RIGHT(AE850,7),3)="HMT",1,0)</f>
        <v>0</v>
      </c>
      <c r="S850" s="12">
        <f>IF(J850&gt;99,1,0)</f>
        <v>1</v>
      </c>
      <c r="T850" s="12">
        <f>R850*S850</f>
        <v>0</v>
      </c>
      <c r="U850" s="12">
        <f>IF(LEFT(RIGHT(AE850,7),3)="HMT",0,1)</f>
        <v>1</v>
      </c>
      <c r="V850" s="12">
        <f>S850*U850</f>
        <v>1</v>
      </c>
      <c r="W850" s="12">
        <f>IF(J850&lt;98.5,1,0)</f>
        <v>0</v>
      </c>
      <c r="X850" s="12">
        <f>AZ850*W850</f>
        <v>0</v>
      </c>
      <c r="Y850" t="s">
        <v>1585</v>
      </c>
      <c r="Z850" t="s">
        <v>2393</v>
      </c>
      <c r="AA850" t="s">
        <v>2562</v>
      </c>
      <c r="AB850" t="s">
        <v>2586</v>
      </c>
      <c r="AC850" t="s">
        <v>2587</v>
      </c>
      <c r="AD850" t="s">
        <v>2588</v>
      </c>
      <c r="AE850" t="s">
        <v>2590</v>
      </c>
      <c r="AF850" t="s">
        <v>1585</v>
      </c>
      <c r="AG850" t="s">
        <v>2393</v>
      </c>
      <c r="AH850" t="s">
        <v>2562</v>
      </c>
      <c r="AI850" t="s">
        <v>2586</v>
      </c>
      <c r="AJ850" t="s">
        <v>2587</v>
      </c>
      <c r="AK850" t="s">
        <v>2588</v>
      </c>
      <c r="AL850" t="s">
        <v>2590</v>
      </c>
      <c r="AM850" t="s">
        <v>1585</v>
      </c>
      <c r="AN850" t="s">
        <v>2393</v>
      </c>
      <c r="AO850" t="s">
        <v>2562</v>
      </c>
      <c r="AP850" t="s">
        <v>2586</v>
      </c>
      <c r="AQ850" t="s">
        <v>2587</v>
      </c>
      <c r="AR850" t="s">
        <v>2588</v>
      </c>
      <c r="AS850" t="s">
        <v>2590</v>
      </c>
      <c r="AT850" s="4">
        <v>99.926000000000002</v>
      </c>
      <c r="AU850" s="12">
        <f>IF(Z850=AN850,1,0)</f>
        <v>1</v>
      </c>
      <c r="AV850" s="12">
        <f>IF(AA850=AO850,1,0)</f>
        <v>1</v>
      </c>
      <c r="AW850" s="12">
        <f>IF(AB850=AP850,1,0)</f>
        <v>1</v>
      </c>
      <c r="AX850" s="12">
        <f>IF(AC850=AQ850,1,0)</f>
        <v>1</v>
      </c>
      <c r="AY850" s="12">
        <f>IF(AD850=AR850,1,0)</f>
        <v>1</v>
      </c>
      <c r="AZ850" s="12">
        <f>IF(AE850=AS850,1,0)</f>
        <v>1</v>
      </c>
      <c r="BA850" t="s">
        <v>3031</v>
      </c>
      <c r="BB850" s="12">
        <v>0</v>
      </c>
    </row>
    <row r="851" spans="1:55" x14ac:dyDescent="0.25">
      <c r="A851" s="12">
        <v>862</v>
      </c>
      <c r="B851" s="12">
        <v>850</v>
      </c>
      <c r="C851" s="12">
        <v>0</v>
      </c>
      <c r="D851" t="s">
        <v>955</v>
      </c>
      <c r="E851" s="35" t="s">
        <v>3570</v>
      </c>
      <c r="F851" s="12">
        <v>2</v>
      </c>
      <c r="G851" t="s">
        <v>837</v>
      </c>
      <c r="H851">
        <v>1344</v>
      </c>
      <c r="I851">
        <v>1362</v>
      </c>
      <c r="J851" s="4">
        <v>99.701999999999998</v>
      </c>
      <c r="K851">
        <v>1344</v>
      </c>
      <c r="L851">
        <v>1</v>
      </c>
      <c r="M851">
        <v>1344</v>
      </c>
      <c r="N851">
        <v>1</v>
      </c>
      <c r="O851">
        <v>1344</v>
      </c>
      <c r="P851">
        <v>0</v>
      </c>
      <c r="Q851">
        <v>2460</v>
      </c>
      <c r="R851" s="12">
        <f>IF(LEFT(RIGHT(AE851,7),3)="HMT",1,0)</f>
        <v>0</v>
      </c>
      <c r="S851" s="12">
        <f>IF(J851&gt;99,1,0)</f>
        <v>1</v>
      </c>
      <c r="T851" s="12">
        <f>R851*S851</f>
        <v>0</v>
      </c>
      <c r="U851" s="12">
        <f>IF(LEFT(RIGHT(AE851,7),3)="HMT",0,1)</f>
        <v>1</v>
      </c>
      <c r="V851" s="12">
        <f>S851*U851</f>
        <v>1</v>
      </c>
      <c r="W851" s="12">
        <f>IF(J851&lt;98.5,1,0)</f>
        <v>0</v>
      </c>
      <c r="X851" s="12">
        <f>AZ851*W851</f>
        <v>0</v>
      </c>
      <c r="Y851" t="s">
        <v>1585</v>
      </c>
      <c r="Z851" t="s">
        <v>2393</v>
      </c>
      <c r="AA851" t="s">
        <v>2562</v>
      </c>
      <c r="AB851" t="s">
        <v>2586</v>
      </c>
      <c r="AC851" t="s">
        <v>2587</v>
      </c>
      <c r="AD851" t="s">
        <v>2588</v>
      </c>
      <c r="AE851" t="s">
        <v>2590</v>
      </c>
      <c r="AF851" t="s">
        <v>1585</v>
      </c>
      <c r="AG851" t="s">
        <v>2393</v>
      </c>
      <c r="AH851" t="s">
        <v>2562</v>
      </c>
      <c r="AI851" t="s">
        <v>2586</v>
      </c>
      <c r="AJ851" t="s">
        <v>2587</v>
      </c>
      <c r="AK851" t="s">
        <v>2588</v>
      </c>
      <c r="AL851" t="s">
        <v>2590</v>
      </c>
      <c r="AM851" t="s">
        <v>1585</v>
      </c>
      <c r="AN851" t="s">
        <v>2393</v>
      </c>
      <c r="AO851" t="s">
        <v>2562</v>
      </c>
      <c r="AP851" t="s">
        <v>2586</v>
      </c>
      <c r="AQ851" t="s">
        <v>2587</v>
      </c>
      <c r="AR851" t="s">
        <v>2588</v>
      </c>
      <c r="AS851" t="s">
        <v>2590</v>
      </c>
      <c r="AT851" s="4">
        <v>99.701999999999998</v>
      </c>
      <c r="AU851" s="12">
        <f>IF(Z851=AN851,1,0)</f>
        <v>1</v>
      </c>
      <c r="AV851" s="12">
        <f>IF(AA851=AO851,1,0)</f>
        <v>1</v>
      </c>
      <c r="AW851" s="12">
        <f>IF(AB851=AP851,1,0)</f>
        <v>1</v>
      </c>
      <c r="AX851" s="12">
        <f>IF(AC851=AQ851,1,0)</f>
        <v>1</v>
      </c>
      <c r="AY851" s="12">
        <f>IF(AD851=AR851,1,0)</f>
        <v>1</v>
      </c>
      <c r="AZ851" s="12">
        <f>IF(AE851=AS851,1,0)</f>
        <v>1</v>
      </c>
      <c r="BA851" t="s">
        <v>3031</v>
      </c>
      <c r="BB851" s="12">
        <v>0</v>
      </c>
    </row>
    <row r="852" spans="1:55" x14ac:dyDescent="0.25">
      <c r="A852" s="12">
        <v>863</v>
      </c>
      <c r="B852" s="12">
        <v>851</v>
      </c>
      <c r="C852" s="12">
        <v>0</v>
      </c>
      <c r="D852" t="s">
        <v>1214</v>
      </c>
      <c r="E852" s="35" t="s">
        <v>3701</v>
      </c>
      <c r="F852" s="12">
        <v>1</v>
      </c>
      <c r="G852" t="s">
        <v>837</v>
      </c>
      <c r="H852">
        <v>1344</v>
      </c>
      <c r="I852">
        <v>1362</v>
      </c>
      <c r="J852" s="5">
        <v>99.182000000000002</v>
      </c>
      <c r="K852">
        <v>1344</v>
      </c>
      <c r="L852">
        <v>1</v>
      </c>
      <c r="M852">
        <v>1344</v>
      </c>
      <c r="N852">
        <v>1</v>
      </c>
      <c r="O852">
        <v>1344</v>
      </c>
      <c r="P852">
        <v>0</v>
      </c>
      <c r="Q852">
        <v>2422</v>
      </c>
      <c r="R852" s="12">
        <f>IF(LEFT(RIGHT(AE852,7),3)="HMT",1,0)</f>
        <v>0</v>
      </c>
      <c r="S852" s="12">
        <f>IF(J852&gt;99,1,0)</f>
        <v>1</v>
      </c>
      <c r="T852" s="12">
        <f>R852*S852</f>
        <v>0</v>
      </c>
      <c r="U852" s="12">
        <f>IF(LEFT(RIGHT(AE852,7),3)="HMT",0,1)</f>
        <v>1</v>
      </c>
      <c r="V852" s="12">
        <f>S852*U852</f>
        <v>1</v>
      </c>
      <c r="W852" s="12">
        <f>IF(J852&lt;98.5,1,0)</f>
        <v>0</v>
      </c>
      <c r="X852" s="12">
        <f>AZ852*W852</f>
        <v>0</v>
      </c>
      <c r="Y852" t="s">
        <v>1585</v>
      </c>
      <c r="Z852" t="s">
        <v>2393</v>
      </c>
      <c r="AA852" t="s">
        <v>2562</v>
      </c>
      <c r="AB852" t="s">
        <v>2586</v>
      </c>
      <c r="AC852" t="s">
        <v>2587</v>
      </c>
      <c r="AD852" t="s">
        <v>2588</v>
      </c>
      <c r="AE852" s="14" t="s">
        <v>2591</v>
      </c>
      <c r="AF852" t="s">
        <v>1585</v>
      </c>
      <c r="AG852" t="s">
        <v>2393</v>
      </c>
      <c r="AH852" t="s">
        <v>2562</v>
      </c>
      <c r="AI852" t="s">
        <v>2586</v>
      </c>
      <c r="AJ852" t="s">
        <v>2587</v>
      </c>
      <c r="AK852" t="s">
        <v>2588</v>
      </c>
      <c r="AL852" s="15" t="s">
        <v>2591</v>
      </c>
      <c r="AM852" t="s">
        <v>1585</v>
      </c>
      <c r="AN852" t="s">
        <v>2393</v>
      </c>
      <c r="AO852" t="s">
        <v>2562</v>
      </c>
      <c r="AP852" t="s">
        <v>2586</v>
      </c>
      <c r="AQ852" t="s">
        <v>2587</v>
      </c>
      <c r="AR852" t="s">
        <v>2588</v>
      </c>
      <c r="AS852" s="8" t="s">
        <v>2590</v>
      </c>
      <c r="AT852" s="5">
        <v>99.182000000000002</v>
      </c>
      <c r="AU852" s="12">
        <f>IF(Z852=AN852,1,0)</f>
        <v>1</v>
      </c>
      <c r="AV852" s="12">
        <f>IF(AA852=AO852,1,0)</f>
        <v>1</v>
      </c>
      <c r="AW852" s="12">
        <f>IF(AB852=AP852,1,0)</f>
        <v>1</v>
      </c>
      <c r="AX852" s="12">
        <f>IF(AC852=AQ852,1,0)</f>
        <v>1</v>
      </c>
      <c r="AY852" s="12">
        <f>IF(AD852=AR852,1,0)</f>
        <v>1</v>
      </c>
      <c r="AZ852" s="12">
        <f>IF(AE852=AS852,1,0)</f>
        <v>0</v>
      </c>
      <c r="BA852" t="s">
        <v>3031</v>
      </c>
      <c r="BB852" s="12">
        <v>0</v>
      </c>
      <c r="BC852" t="s">
        <v>3057</v>
      </c>
    </row>
    <row r="853" spans="1:55" x14ac:dyDescent="0.25">
      <c r="A853" s="12">
        <v>864</v>
      </c>
      <c r="B853" s="12">
        <v>852</v>
      </c>
      <c r="C853" s="12">
        <v>0</v>
      </c>
      <c r="D853" t="s">
        <v>1270</v>
      </c>
      <c r="E853" s="35" t="s">
        <v>3732</v>
      </c>
      <c r="F853" s="12">
        <v>1</v>
      </c>
      <c r="G853" t="s">
        <v>906</v>
      </c>
      <c r="H853">
        <v>1344</v>
      </c>
      <c r="I853">
        <v>1479</v>
      </c>
      <c r="J853" s="7">
        <v>98.438000000000002</v>
      </c>
      <c r="K853">
        <v>1344</v>
      </c>
      <c r="L853">
        <v>1</v>
      </c>
      <c r="M853">
        <v>1344</v>
      </c>
      <c r="N853">
        <v>26</v>
      </c>
      <c r="O853">
        <v>1368</v>
      </c>
      <c r="P853">
        <v>0</v>
      </c>
      <c r="Q853">
        <v>2401</v>
      </c>
      <c r="R853" s="12">
        <f>IF(LEFT(RIGHT(AE853,7),3)="HMT",1,0)</f>
        <v>0</v>
      </c>
      <c r="S853" s="12">
        <f>IF(J853&gt;99,1,0)</f>
        <v>0</v>
      </c>
      <c r="T853" s="12">
        <f>R853*S853</f>
        <v>0</v>
      </c>
      <c r="U853" s="12">
        <f>IF(LEFT(RIGHT(AE853,7),3)="HMT",0,1)</f>
        <v>1</v>
      </c>
      <c r="V853" s="12">
        <f>S853*U853</f>
        <v>0</v>
      </c>
      <c r="W853" s="12">
        <f>IF(J853&lt;98.5,1,0)</f>
        <v>1</v>
      </c>
      <c r="X853" s="12">
        <f>AZ853*W853</f>
        <v>1</v>
      </c>
      <c r="Y853" t="s">
        <v>1585</v>
      </c>
      <c r="Z853" t="s">
        <v>2393</v>
      </c>
      <c r="AA853" s="21" t="s">
        <v>2562</v>
      </c>
      <c r="AB853" s="21" t="s">
        <v>2586</v>
      </c>
      <c r="AC853" s="21" t="s">
        <v>2587</v>
      </c>
      <c r="AD853" t="s">
        <v>2588</v>
      </c>
      <c r="AE853" t="s">
        <v>2592</v>
      </c>
      <c r="AF853" t="s">
        <v>1585</v>
      </c>
      <c r="AG853" t="s">
        <v>2393</v>
      </c>
      <c r="AH853" s="21" t="s">
        <v>2562</v>
      </c>
      <c r="AI853" s="21" t="s">
        <v>2586</v>
      </c>
      <c r="AJ853" s="21" t="s">
        <v>2587</v>
      </c>
      <c r="AK853" t="s">
        <v>2588</v>
      </c>
      <c r="AL853" t="s">
        <v>2592</v>
      </c>
      <c r="AM853" t="s">
        <v>1585</v>
      </c>
      <c r="AN853" t="s">
        <v>2393</v>
      </c>
      <c r="AO853" s="21" t="s">
        <v>2562</v>
      </c>
      <c r="AP853" s="21" t="s">
        <v>2586</v>
      </c>
      <c r="AQ853" s="21" t="s">
        <v>2587</v>
      </c>
      <c r="AR853" t="s">
        <v>2588</v>
      </c>
      <c r="AS853" t="s">
        <v>2592</v>
      </c>
      <c r="AT853" s="7">
        <v>98.438000000000002</v>
      </c>
      <c r="AU853" s="12">
        <f>IF(Z853=AN853,1,0)</f>
        <v>1</v>
      </c>
      <c r="AV853" s="12">
        <f>IF(AA853=AO853,1,0)</f>
        <v>1</v>
      </c>
      <c r="AW853" s="12">
        <f>IF(AB853=AP853,1,0)</f>
        <v>1</v>
      </c>
      <c r="AX853" s="12">
        <f>IF(AC853=AQ853,1,0)</f>
        <v>1</v>
      </c>
      <c r="AY853" s="12">
        <f>IF(AD853=AR853,1,0)</f>
        <v>1</v>
      </c>
      <c r="AZ853" s="12">
        <f>IF(AE853=AS853,1,0)</f>
        <v>1</v>
      </c>
      <c r="BA853" t="s">
        <v>3031</v>
      </c>
      <c r="BB853" s="12">
        <v>0</v>
      </c>
      <c r="BC853" t="s">
        <v>3907</v>
      </c>
    </row>
    <row r="854" spans="1:55" x14ac:dyDescent="0.25">
      <c r="A854" s="12">
        <v>865</v>
      </c>
      <c r="B854" s="12">
        <v>853</v>
      </c>
      <c r="C854" s="12">
        <v>0</v>
      </c>
      <c r="D854" t="s">
        <v>836</v>
      </c>
      <c r="E854" s="35" t="s">
        <v>3508</v>
      </c>
      <c r="F854" s="12">
        <v>1</v>
      </c>
      <c r="G854" t="s">
        <v>837</v>
      </c>
      <c r="H854">
        <v>1344</v>
      </c>
      <c r="I854">
        <v>1362</v>
      </c>
      <c r="J854" s="8">
        <v>97.405000000000001</v>
      </c>
      <c r="K854">
        <v>1349</v>
      </c>
      <c r="L854">
        <v>1</v>
      </c>
      <c r="M854">
        <v>1344</v>
      </c>
      <c r="N854">
        <v>1</v>
      </c>
      <c r="O854">
        <v>1344</v>
      </c>
      <c r="P854">
        <v>0</v>
      </c>
      <c r="Q854">
        <v>2289</v>
      </c>
      <c r="R854" s="12">
        <f>IF(LEFT(RIGHT(AE854,7),3)="HMT",1,0)</f>
        <v>1</v>
      </c>
      <c r="S854" s="12">
        <f>IF(J854&gt;99,1,0)</f>
        <v>0</v>
      </c>
      <c r="T854" s="12">
        <f>R854*S854</f>
        <v>0</v>
      </c>
      <c r="U854" s="12">
        <f>IF(LEFT(RIGHT(AE854,7),3)="HMT",0,1)</f>
        <v>0</v>
      </c>
      <c r="V854" s="12">
        <f>S854*U854</f>
        <v>0</v>
      </c>
      <c r="W854" s="12">
        <f>IF(J854&lt;98.5,1,0)</f>
        <v>1</v>
      </c>
      <c r="X854" s="12">
        <f>AZ854*W854</f>
        <v>0</v>
      </c>
      <c r="Y854" t="s">
        <v>1585</v>
      </c>
      <c r="Z854" t="s">
        <v>2393</v>
      </c>
      <c r="AA854" t="s">
        <v>2562</v>
      </c>
      <c r="AB854" t="s">
        <v>2586</v>
      </c>
      <c r="AC854" s="21" t="s">
        <v>2587</v>
      </c>
      <c r="AD854" t="s">
        <v>2588</v>
      </c>
      <c r="AE854" s="14" t="s">
        <v>2593</v>
      </c>
      <c r="AF854" t="s">
        <v>1585</v>
      </c>
      <c r="AG854" t="s">
        <v>2393</v>
      </c>
      <c r="AH854" t="s">
        <v>2562</v>
      </c>
      <c r="AI854" t="s">
        <v>2586</v>
      </c>
      <c r="AJ854" s="21" t="s">
        <v>2587</v>
      </c>
      <c r="AK854" t="s">
        <v>2588</v>
      </c>
      <c r="AL854" s="15" t="s">
        <v>2593</v>
      </c>
      <c r="AM854" t="s">
        <v>1585</v>
      </c>
      <c r="AN854" t="s">
        <v>2393</v>
      </c>
      <c r="AO854" t="s">
        <v>2562</v>
      </c>
      <c r="AP854" t="s">
        <v>2586</v>
      </c>
      <c r="AQ854" s="21" t="s">
        <v>2587</v>
      </c>
      <c r="AR854" t="s">
        <v>2588</v>
      </c>
      <c r="AS854" t="s">
        <v>2590</v>
      </c>
      <c r="AT854" s="8">
        <v>97.405000000000001</v>
      </c>
      <c r="AU854" s="12">
        <f>IF(Z854=AN854,1,0)</f>
        <v>1</v>
      </c>
      <c r="AV854" s="12">
        <f>IF(AA854=AO854,1,0)</f>
        <v>1</v>
      </c>
      <c r="AW854" s="12">
        <f>IF(AB854=AP854,1,0)</f>
        <v>1</v>
      </c>
      <c r="AX854" s="12">
        <f>IF(AC854=AQ854,1,0)</f>
        <v>1</v>
      </c>
      <c r="AY854" s="12">
        <f>IF(AD854=AR854,1,0)</f>
        <v>1</v>
      </c>
      <c r="AZ854" s="12">
        <f>IF(AE854=AS854,1,0)</f>
        <v>0</v>
      </c>
      <c r="BA854" t="s">
        <v>3031</v>
      </c>
      <c r="BB854" s="12">
        <v>0</v>
      </c>
    </row>
    <row r="855" spans="1:55" x14ac:dyDescent="0.25">
      <c r="A855" s="12">
        <v>866</v>
      </c>
      <c r="B855" s="12">
        <v>854</v>
      </c>
      <c r="C855" s="12">
        <v>0</v>
      </c>
      <c r="D855" t="s">
        <v>905</v>
      </c>
      <c r="E855" s="35" t="s">
        <v>3545</v>
      </c>
      <c r="F855" s="12">
        <v>1</v>
      </c>
      <c r="G855" t="s">
        <v>906</v>
      </c>
      <c r="H855">
        <v>1344</v>
      </c>
      <c r="I855">
        <v>1479</v>
      </c>
      <c r="J855" s="8">
        <v>97.917000000000002</v>
      </c>
      <c r="K855">
        <v>1344</v>
      </c>
      <c r="L855">
        <v>1</v>
      </c>
      <c r="M855">
        <v>1344</v>
      </c>
      <c r="N855">
        <v>26</v>
      </c>
      <c r="O855">
        <v>1368</v>
      </c>
      <c r="P855">
        <v>0</v>
      </c>
      <c r="Q855">
        <v>2362</v>
      </c>
      <c r="R855" s="12">
        <f>IF(LEFT(RIGHT(AE855,7),3)="HMT",1,0)</f>
        <v>1</v>
      </c>
      <c r="S855" s="12">
        <f>IF(J855&gt;99,1,0)</f>
        <v>0</v>
      </c>
      <c r="T855" s="12">
        <f>R855*S855</f>
        <v>0</v>
      </c>
      <c r="U855" s="12">
        <f>IF(LEFT(RIGHT(AE855,7),3)="HMT",0,1)</f>
        <v>0</v>
      </c>
      <c r="V855" s="12">
        <f>S855*U855</f>
        <v>0</v>
      </c>
      <c r="W855" s="12">
        <f>IF(J855&lt;98.5,1,0)</f>
        <v>1</v>
      </c>
      <c r="X855" s="12">
        <f>AZ855*W855</f>
        <v>0</v>
      </c>
      <c r="Y855" t="s">
        <v>1585</v>
      </c>
      <c r="Z855" t="s">
        <v>2393</v>
      </c>
      <c r="AA855" t="s">
        <v>2562</v>
      </c>
      <c r="AB855" t="s">
        <v>2586</v>
      </c>
      <c r="AC855" t="s">
        <v>2587</v>
      </c>
      <c r="AD855" t="s">
        <v>2588</v>
      </c>
      <c r="AE855" s="14" t="s">
        <v>2594</v>
      </c>
      <c r="AF855" t="s">
        <v>1585</v>
      </c>
      <c r="AG855" t="s">
        <v>2393</v>
      </c>
      <c r="AH855" t="s">
        <v>2562</v>
      </c>
      <c r="AI855" t="s">
        <v>2586</v>
      </c>
      <c r="AJ855" t="s">
        <v>2587</v>
      </c>
      <c r="AK855" t="s">
        <v>2588</v>
      </c>
      <c r="AL855" s="15" t="s">
        <v>2594</v>
      </c>
      <c r="AM855" t="s">
        <v>1585</v>
      </c>
      <c r="AN855" t="s">
        <v>2393</v>
      </c>
      <c r="AO855" t="s">
        <v>2562</v>
      </c>
      <c r="AP855" t="s">
        <v>2586</v>
      </c>
      <c r="AQ855" t="s">
        <v>2587</v>
      </c>
      <c r="AR855" t="s">
        <v>2588</v>
      </c>
      <c r="AS855" t="s">
        <v>2592</v>
      </c>
      <c r="AT855" s="8">
        <v>97.917000000000002</v>
      </c>
      <c r="AU855" s="12">
        <f>IF(Z855=AN855,1,0)</f>
        <v>1</v>
      </c>
      <c r="AV855" s="12">
        <f>IF(AA855=AO855,1,0)</f>
        <v>1</v>
      </c>
      <c r="AW855" s="12">
        <f>IF(AB855=AP855,1,0)</f>
        <v>1</v>
      </c>
      <c r="AX855" s="12">
        <f>IF(AC855=AQ855,1,0)</f>
        <v>1</v>
      </c>
      <c r="AY855" s="12">
        <f>IF(AD855=AR855,1,0)</f>
        <v>1</v>
      </c>
      <c r="AZ855" s="12">
        <f>IF(AE855=AS855,1,0)</f>
        <v>0</v>
      </c>
      <c r="BA855" t="s">
        <v>3031</v>
      </c>
      <c r="BB855" s="12">
        <v>0</v>
      </c>
    </row>
    <row r="856" spans="1:55" x14ac:dyDescent="0.25">
      <c r="A856" s="12">
        <v>867</v>
      </c>
      <c r="B856" s="12">
        <v>855</v>
      </c>
      <c r="C856" s="12">
        <v>0</v>
      </c>
      <c r="D856" t="s">
        <v>907</v>
      </c>
      <c r="E856" s="35" t="s">
        <v>3546</v>
      </c>
      <c r="F856" s="12">
        <v>1</v>
      </c>
      <c r="G856" t="s">
        <v>906</v>
      </c>
      <c r="H856">
        <v>1344</v>
      </c>
      <c r="I856">
        <v>1479</v>
      </c>
      <c r="J856" s="8">
        <v>97.106999999999999</v>
      </c>
      <c r="K856">
        <v>1348</v>
      </c>
      <c r="L856">
        <v>1</v>
      </c>
      <c r="M856">
        <v>1344</v>
      </c>
      <c r="N856">
        <v>26</v>
      </c>
      <c r="O856">
        <v>1368</v>
      </c>
      <c r="P856">
        <v>0</v>
      </c>
      <c r="Q856">
        <v>2302</v>
      </c>
      <c r="R856" s="12">
        <f>IF(LEFT(RIGHT(AE856,7),3)="HMT",1,0)</f>
        <v>1</v>
      </c>
      <c r="S856" s="12">
        <f>IF(J856&gt;99,1,0)</f>
        <v>0</v>
      </c>
      <c r="T856" s="12">
        <f>R856*S856</f>
        <v>0</v>
      </c>
      <c r="U856" s="12">
        <f>IF(LEFT(RIGHT(AE856,7),3)="HMT",0,1)</f>
        <v>0</v>
      </c>
      <c r="V856" s="12">
        <f>S856*U856</f>
        <v>0</v>
      </c>
      <c r="W856" s="12">
        <f>IF(J856&lt;98.5,1,0)</f>
        <v>1</v>
      </c>
      <c r="X856" s="12">
        <f>AZ856*W856</f>
        <v>0</v>
      </c>
      <c r="Y856" t="s">
        <v>1585</v>
      </c>
      <c r="Z856" t="s">
        <v>2393</v>
      </c>
      <c r="AA856" t="s">
        <v>2562</v>
      </c>
      <c r="AB856" t="s">
        <v>2586</v>
      </c>
      <c r="AC856" s="21" t="s">
        <v>2587</v>
      </c>
      <c r="AD856" t="s">
        <v>2588</v>
      </c>
      <c r="AE856" s="14" t="s">
        <v>2595</v>
      </c>
      <c r="AF856" t="s">
        <v>1585</v>
      </c>
      <c r="AG856" t="s">
        <v>2393</v>
      </c>
      <c r="AH856" t="s">
        <v>2562</v>
      </c>
      <c r="AI856" t="s">
        <v>2586</v>
      </c>
      <c r="AJ856" s="21" t="s">
        <v>2587</v>
      </c>
      <c r="AK856" t="s">
        <v>2588</v>
      </c>
      <c r="AL856" s="15" t="s">
        <v>2595</v>
      </c>
      <c r="AM856" t="s">
        <v>1585</v>
      </c>
      <c r="AN856" t="s">
        <v>2393</v>
      </c>
      <c r="AO856" t="s">
        <v>2562</v>
      </c>
      <c r="AP856" t="s">
        <v>2586</v>
      </c>
      <c r="AQ856" s="21" t="s">
        <v>2587</v>
      </c>
      <c r="AR856" t="s">
        <v>2588</v>
      </c>
      <c r="AS856" t="s">
        <v>2592</v>
      </c>
      <c r="AT856" s="8">
        <v>97.106999999999999</v>
      </c>
      <c r="AU856" s="12">
        <f>IF(Z856=AN856,1,0)</f>
        <v>1</v>
      </c>
      <c r="AV856" s="12">
        <f>IF(AA856=AO856,1,0)</f>
        <v>1</v>
      </c>
      <c r="AW856" s="12">
        <f>IF(AB856=AP856,1,0)</f>
        <v>1</v>
      </c>
      <c r="AX856" s="12">
        <f>IF(AC856=AQ856,1,0)</f>
        <v>1</v>
      </c>
      <c r="AY856" s="12">
        <f>IF(AD856=AR856,1,0)</f>
        <v>1</v>
      </c>
      <c r="AZ856" s="12">
        <f>IF(AE856=AS856,1,0)</f>
        <v>0</v>
      </c>
      <c r="BA856" t="s">
        <v>3031</v>
      </c>
      <c r="BB856" s="12">
        <v>0</v>
      </c>
    </row>
    <row r="857" spans="1:55" x14ac:dyDescent="0.25">
      <c r="A857" s="12">
        <v>868</v>
      </c>
      <c r="B857" s="12">
        <v>856</v>
      </c>
      <c r="C857" s="12">
        <v>0</v>
      </c>
      <c r="D857" t="s">
        <v>1488</v>
      </c>
      <c r="E857" s="35" t="s">
        <v>3843</v>
      </c>
      <c r="F857" s="12">
        <v>1</v>
      </c>
      <c r="G857" t="s">
        <v>837</v>
      </c>
      <c r="H857">
        <v>1344</v>
      </c>
      <c r="I857">
        <v>1362</v>
      </c>
      <c r="J857" s="8">
        <v>97.844999999999999</v>
      </c>
      <c r="K857">
        <v>1346</v>
      </c>
      <c r="L857">
        <v>1</v>
      </c>
      <c r="M857">
        <v>1344</v>
      </c>
      <c r="N857">
        <v>1</v>
      </c>
      <c r="O857">
        <v>1344</v>
      </c>
      <c r="P857">
        <v>0</v>
      </c>
      <c r="Q857">
        <v>2322</v>
      </c>
      <c r="R857" s="12">
        <f>IF(LEFT(RIGHT(AE857,7),3)="HMT",1,0)</f>
        <v>1</v>
      </c>
      <c r="S857" s="12">
        <f>IF(J857&gt;99,1,0)</f>
        <v>0</v>
      </c>
      <c r="T857" s="12">
        <f>R857*S857</f>
        <v>0</v>
      </c>
      <c r="U857" s="12">
        <f>IF(LEFT(RIGHT(AE857,7),3)="HMT",0,1)</f>
        <v>0</v>
      </c>
      <c r="V857" s="12">
        <f>S857*U857</f>
        <v>0</v>
      </c>
      <c r="W857" s="12">
        <f>IF(J857&lt;98.5,1,0)</f>
        <v>1</v>
      </c>
      <c r="X857" s="12">
        <f>AZ857*W857</f>
        <v>0</v>
      </c>
      <c r="Y857" t="s">
        <v>1585</v>
      </c>
      <c r="Z857" t="s">
        <v>2393</v>
      </c>
      <c r="AA857" t="s">
        <v>2562</v>
      </c>
      <c r="AB857" t="s">
        <v>2586</v>
      </c>
      <c r="AC857" t="s">
        <v>2587</v>
      </c>
      <c r="AD857" t="s">
        <v>2588</v>
      </c>
      <c r="AE857" s="14" t="s">
        <v>2596</v>
      </c>
      <c r="AF857" t="s">
        <v>1585</v>
      </c>
      <c r="AG857" t="s">
        <v>2393</v>
      </c>
      <c r="AH857" t="s">
        <v>2562</v>
      </c>
      <c r="AI857" t="s">
        <v>2586</v>
      </c>
      <c r="AJ857" t="s">
        <v>2587</v>
      </c>
      <c r="AK857" t="s">
        <v>2588</v>
      </c>
      <c r="AL857" s="15" t="s">
        <v>2596</v>
      </c>
      <c r="AM857" t="s">
        <v>1585</v>
      </c>
      <c r="AN857" t="s">
        <v>2393</v>
      </c>
      <c r="AO857" t="s">
        <v>2562</v>
      </c>
      <c r="AP857" t="s">
        <v>2586</v>
      </c>
      <c r="AQ857" t="s">
        <v>2587</v>
      </c>
      <c r="AR857" t="s">
        <v>2588</v>
      </c>
      <c r="AS857" t="s">
        <v>2590</v>
      </c>
      <c r="AT857" s="8">
        <v>97.844999999999999</v>
      </c>
      <c r="AU857" s="12">
        <f>IF(Z857=AN857,1,0)</f>
        <v>1</v>
      </c>
      <c r="AV857" s="12">
        <f>IF(AA857=AO857,1,0)</f>
        <v>1</v>
      </c>
      <c r="AW857" s="12">
        <f>IF(AB857=AP857,1,0)</f>
        <v>1</v>
      </c>
      <c r="AX857" s="12">
        <f>IF(AC857=AQ857,1,0)</f>
        <v>1</v>
      </c>
      <c r="AY857" s="12">
        <f>IF(AD857=AR857,1,0)</f>
        <v>1</v>
      </c>
      <c r="AZ857" s="12">
        <f>IF(AE857=AS857,1,0)</f>
        <v>0</v>
      </c>
      <c r="BA857" t="s">
        <v>3031</v>
      </c>
      <c r="BB857" s="12">
        <v>0</v>
      </c>
    </row>
    <row r="858" spans="1:55" x14ac:dyDescent="0.25">
      <c r="A858" s="12">
        <v>869</v>
      </c>
      <c r="B858" s="12">
        <v>857</v>
      </c>
      <c r="C858" s="12">
        <v>0</v>
      </c>
      <c r="D858" t="s">
        <v>1489</v>
      </c>
      <c r="E858" s="35" t="s">
        <v>3843</v>
      </c>
      <c r="F858" s="12">
        <v>2</v>
      </c>
      <c r="G858" t="s">
        <v>837</v>
      </c>
      <c r="H858">
        <v>1344</v>
      </c>
      <c r="I858">
        <v>1362</v>
      </c>
      <c r="J858" s="8">
        <v>97.697000000000003</v>
      </c>
      <c r="K858">
        <v>1346</v>
      </c>
      <c r="L858">
        <v>1</v>
      </c>
      <c r="M858">
        <v>1344</v>
      </c>
      <c r="N858">
        <v>1</v>
      </c>
      <c r="O858">
        <v>1344</v>
      </c>
      <c r="P858">
        <v>0</v>
      </c>
      <c r="Q858">
        <v>2311</v>
      </c>
      <c r="R858" s="12">
        <f>IF(LEFT(RIGHT(AE858,7),3)="HMT",1,0)</f>
        <v>1</v>
      </c>
      <c r="S858" s="12">
        <f>IF(J858&gt;99,1,0)</f>
        <v>0</v>
      </c>
      <c r="T858" s="12">
        <f>R858*S858</f>
        <v>0</v>
      </c>
      <c r="U858" s="12">
        <f>IF(LEFT(RIGHT(AE858,7),3)="HMT",0,1)</f>
        <v>0</v>
      </c>
      <c r="V858" s="12">
        <f>S858*U858</f>
        <v>0</v>
      </c>
      <c r="W858" s="12">
        <f>IF(J858&lt;98.5,1,0)</f>
        <v>1</v>
      </c>
      <c r="X858" s="12">
        <f>AZ858*W858</f>
        <v>0</v>
      </c>
      <c r="Y858" t="s">
        <v>1585</v>
      </c>
      <c r="Z858" t="s">
        <v>2393</v>
      </c>
      <c r="AA858" t="s">
        <v>2562</v>
      </c>
      <c r="AB858" t="s">
        <v>2586</v>
      </c>
      <c r="AC858" t="s">
        <v>2587</v>
      </c>
      <c r="AD858" t="s">
        <v>2588</v>
      </c>
      <c r="AE858" s="14" t="s">
        <v>2596</v>
      </c>
      <c r="AF858" t="s">
        <v>1585</v>
      </c>
      <c r="AG858" t="s">
        <v>2393</v>
      </c>
      <c r="AH858" t="s">
        <v>2562</v>
      </c>
      <c r="AI858" t="s">
        <v>2586</v>
      </c>
      <c r="AJ858" t="s">
        <v>2587</v>
      </c>
      <c r="AK858" t="s">
        <v>2588</v>
      </c>
      <c r="AL858" s="15" t="s">
        <v>2596</v>
      </c>
      <c r="AM858" t="s">
        <v>1585</v>
      </c>
      <c r="AN858" t="s">
        <v>2393</v>
      </c>
      <c r="AO858" t="s">
        <v>2562</v>
      </c>
      <c r="AP858" t="s">
        <v>2586</v>
      </c>
      <c r="AQ858" t="s">
        <v>2587</v>
      </c>
      <c r="AR858" t="s">
        <v>2588</v>
      </c>
      <c r="AS858" t="s">
        <v>2590</v>
      </c>
      <c r="AT858" s="8">
        <v>97.697000000000003</v>
      </c>
      <c r="AU858" s="12">
        <f>IF(Z858=AN858,1,0)</f>
        <v>1</v>
      </c>
      <c r="AV858" s="12">
        <f>IF(AA858=AO858,1,0)</f>
        <v>1</v>
      </c>
      <c r="AW858" s="12">
        <f>IF(AB858=AP858,1,0)</f>
        <v>1</v>
      </c>
      <c r="AX858" s="12">
        <f>IF(AC858=AQ858,1,0)</f>
        <v>1</v>
      </c>
      <c r="AY858" s="12">
        <f>IF(AD858=AR858,1,0)</f>
        <v>1</v>
      </c>
      <c r="AZ858" s="12">
        <f>IF(AE858=AS858,1,0)</f>
        <v>0</v>
      </c>
      <c r="BA858" t="s">
        <v>3031</v>
      </c>
      <c r="BB858" s="12">
        <v>0</v>
      </c>
    </row>
    <row r="859" spans="1:55" x14ac:dyDescent="0.25">
      <c r="A859" s="12">
        <v>870</v>
      </c>
      <c r="B859" s="12">
        <v>858</v>
      </c>
      <c r="C859" s="12">
        <v>0</v>
      </c>
      <c r="D859" t="s">
        <v>1556</v>
      </c>
      <c r="E859" s="35" t="s">
        <v>3888</v>
      </c>
      <c r="F859" s="12">
        <v>1</v>
      </c>
      <c r="G859" t="s">
        <v>837</v>
      </c>
      <c r="H859">
        <v>1344</v>
      </c>
      <c r="I859">
        <v>1362</v>
      </c>
      <c r="J859" s="8">
        <v>97.247</v>
      </c>
      <c r="K859">
        <v>1344</v>
      </c>
      <c r="L859">
        <v>1</v>
      </c>
      <c r="M859">
        <v>1344</v>
      </c>
      <c r="N859">
        <v>1</v>
      </c>
      <c r="O859">
        <v>1344</v>
      </c>
      <c r="P859">
        <v>0</v>
      </c>
      <c r="Q859">
        <v>2278</v>
      </c>
      <c r="R859" s="12">
        <f>IF(LEFT(RIGHT(AE859,7),3)="HMT",1,0)</f>
        <v>1</v>
      </c>
      <c r="S859" s="12">
        <f>IF(J859&gt;99,1,0)</f>
        <v>0</v>
      </c>
      <c r="T859" s="12">
        <f>R859*S859</f>
        <v>0</v>
      </c>
      <c r="U859" s="12">
        <f>IF(LEFT(RIGHT(AE859,7),3)="HMT",0,1)</f>
        <v>0</v>
      </c>
      <c r="V859" s="12">
        <f>S859*U859</f>
        <v>0</v>
      </c>
      <c r="W859" s="12">
        <f>IF(J859&lt;98.5,1,0)</f>
        <v>1</v>
      </c>
      <c r="X859" s="12">
        <f>AZ859*W859</f>
        <v>0</v>
      </c>
      <c r="Y859" t="s">
        <v>1585</v>
      </c>
      <c r="Z859" t="s">
        <v>2393</v>
      </c>
      <c r="AA859" t="s">
        <v>2562</v>
      </c>
      <c r="AB859" t="s">
        <v>2586</v>
      </c>
      <c r="AC859" t="s">
        <v>2587</v>
      </c>
      <c r="AD859" t="s">
        <v>2588</v>
      </c>
      <c r="AE859" s="14" t="s">
        <v>2597</v>
      </c>
      <c r="AF859" t="s">
        <v>1585</v>
      </c>
      <c r="AG859" t="s">
        <v>2393</v>
      </c>
      <c r="AH859" t="s">
        <v>2562</v>
      </c>
      <c r="AI859" t="s">
        <v>2586</v>
      </c>
      <c r="AJ859" t="s">
        <v>2587</v>
      </c>
      <c r="AK859" t="s">
        <v>2588</v>
      </c>
      <c r="AL859" s="15" t="s">
        <v>2597</v>
      </c>
      <c r="AM859" t="s">
        <v>1585</v>
      </c>
      <c r="AN859" t="s">
        <v>2393</v>
      </c>
      <c r="AO859" t="s">
        <v>2562</v>
      </c>
      <c r="AP859" t="s">
        <v>2586</v>
      </c>
      <c r="AQ859" t="s">
        <v>2587</v>
      </c>
      <c r="AR859" t="s">
        <v>2588</v>
      </c>
      <c r="AS859" t="s">
        <v>2590</v>
      </c>
      <c r="AT859" s="8">
        <v>97.247</v>
      </c>
      <c r="AU859" s="12">
        <f>IF(Z859=AN859,1,0)</f>
        <v>1</v>
      </c>
      <c r="AV859" s="12">
        <f>IF(AA859=AO859,1,0)</f>
        <v>1</v>
      </c>
      <c r="AW859" s="12">
        <f>IF(AB859=AP859,1,0)</f>
        <v>1</v>
      </c>
      <c r="AX859" s="12">
        <f>IF(AC859=AQ859,1,0)</f>
        <v>1</v>
      </c>
      <c r="AY859" s="12">
        <f>IF(AD859=AR859,1,0)</f>
        <v>1</v>
      </c>
      <c r="AZ859" s="12">
        <f>IF(AE859=AS859,1,0)</f>
        <v>0</v>
      </c>
      <c r="BA859" t="s">
        <v>3031</v>
      </c>
      <c r="BB859" s="12">
        <v>0</v>
      </c>
    </row>
    <row r="860" spans="1:55" x14ac:dyDescent="0.25">
      <c r="A860" s="12">
        <v>871</v>
      </c>
      <c r="B860" s="12">
        <v>859</v>
      </c>
      <c r="C860" s="12">
        <v>0</v>
      </c>
      <c r="D860" t="s">
        <v>935</v>
      </c>
      <c r="E860" s="35" t="s">
        <v>3560</v>
      </c>
      <c r="F860" s="12">
        <v>1</v>
      </c>
      <c r="G860" t="s">
        <v>936</v>
      </c>
      <c r="H860">
        <v>1344</v>
      </c>
      <c r="I860">
        <v>1362</v>
      </c>
      <c r="J860" s="4">
        <v>99.926000000000002</v>
      </c>
      <c r="K860">
        <v>1344</v>
      </c>
      <c r="L860">
        <v>1</v>
      </c>
      <c r="M860">
        <v>1344</v>
      </c>
      <c r="N860">
        <v>1</v>
      </c>
      <c r="O860">
        <v>1344</v>
      </c>
      <c r="P860">
        <v>0</v>
      </c>
      <c r="Q860">
        <v>2479</v>
      </c>
      <c r="R860" s="12">
        <f>IF(LEFT(RIGHT(AE860,7),3)="HMT",1,0)</f>
        <v>0</v>
      </c>
      <c r="S860" s="12">
        <f>IF(J860&gt;99,1,0)</f>
        <v>1</v>
      </c>
      <c r="T860" s="12">
        <f>R860*S860</f>
        <v>0</v>
      </c>
      <c r="U860" s="12">
        <f>IF(LEFT(RIGHT(AE860,7),3)="HMT",0,1)</f>
        <v>1</v>
      </c>
      <c r="V860" s="12">
        <f>S860*U860</f>
        <v>1</v>
      </c>
      <c r="W860" s="12">
        <f>IF(J860&lt;98.5,1,0)</f>
        <v>0</v>
      </c>
      <c r="X860" s="12">
        <f>AZ860*W860</f>
        <v>0</v>
      </c>
      <c r="Y860" t="s">
        <v>1585</v>
      </c>
      <c r="Z860" t="s">
        <v>2393</v>
      </c>
      <c r="AA860" t="s">
        <v>2562</v>
      </c>
      <c r="AB860" t="s">
        <v>2586</v>
      </c>
      <c r="AC860" s="21" t="s">
        <v>2587</v>
      </c>
      <c r="AD860" t="s">
        <v>2598</v>
      </c>
      <c r="AE860" t="s">
        <v>2599</v>
      </c>
      <c r="AF860" t="s">
        <v>1585</v>
      </c>
      <c r="AG860" t="s">
        <v>2393</v>
      </c>
      <c r="AH860" t="s">
        <v>2562</v>
      </c>
      <c r="AI860" t="s">
        <v>2586</v>
      </c>
      <c r="AJ860" s="21" t="s">
        <v>2587</v>
      </c>
      <c r="AK860" t="s">
        <v>2598</v>
      </c>
      <c r="AL860" s="15" t="s">
        <v>2599</v>
      </c>
      <c r="AM860" t="s">
        <v>1585</v>
      </c>
      <c r="AN860" t="s">
        <v>2393</v>
      </c>
      <c r="AO860" t="s">
        <v>2562</v>
      </c>
      <c r="AP860" t="s">
        <v>2586</v>
      </c>
      <c r="AQ860" s="21" t="s">
        <v>2587</v>
      </c>
      <c r="AR860" t="s">
        <v>2598</v>
      </c>
      <c r="AS860" t="s">
        <v>2599</v>
      </c>
      <c r="AT860" s="4">
        <v>99.926000000000002</v>
      </c>
      <c r="AU860" s="12">
        <f>IF(Z860=AN860,1,0)</f>
        <v>1</v>
      </c>
      <c r="AV860" s="12">
        <f>IF(AA860=AO860,1,0)</f>
        <v>1</v>
      </c>
      <c r="AW860" s="12">
        <f>IF(AB860=AP860,1,0)</f>
        <v>1</v>
      </c>
      <c r="AX860" s="12">
        <f>IF(AC860=AQ860,1,0)</f>
        <v>1</v>
      </c>
      <c r="AY860" s="12">
        <f>IF(AD860=AR860,1,0)</f>
        <v>1</v>
      </c>
      <c r="AZ860" s="12">
        <f>IF(AE860=AS860,1,0)</f>
        <v>1</v>
      </c>
      <c r="BA860" t="s">
        <v>3031</v>
      </c>
      <c r="BB860" s="12">
        <v>0</v>
      </c>
    </row>
    <row r="861" spans="1:55" x14ac:dyDescent="0.25">
      <c r="A861" s="12">
        <v>872</v>
      </c>
      <c r="B861" s="12">
        <v>860</v>
      </c>
      <c r="C861" s="12">
        <v>0</v>
      </c>
      <c r="D861" t="s">
        <v>1349</v>
      </c>
      <c r="E861" s="35" t="s">
        <v>3770</v>
      </c>
      <c r="F861" s="12">
        <v>1</v>
      </c>
      <c r="G861" t="s">
        <v>1350</v>
      </c>
      <c r="H861">
        <v>1344</v>
      </c>
      <c r="I861">
        <v>1498</v>
      </c>
      <c r="J861" s="4">
        <v>99.698999999999998</v>
      </c>
      <c r="K861">
        <v>1330</v>
      </c>
      <c r="L861">
        <v>15</v>
      </c>
      <c r="M861">
        <v>1344</v>
      </c>
      <c r="N861">
        <v>1</v>
      </c>
      <c r="O861">
        <v>1329</v>
      </c>
      <c r="P861">
        <v>0</v>
      </c>
      <c r="Q861">
        <v>2438</v>
      </c>
      <c r="R861" s="12">
        <f>IF(LEFT(RIGHT(AE861,7),3)="HMT",1,0)</f>
        <v>0</v>
      </c>
      <c r="S861" s="12">
        <f>IF(J861&gt;99,1,0)</f>
        <v>1</v>
      </c>
      <c r="T861" s="12">
        <f>R861*S861</f>
        <v>0</v>
      </c>
      <c r="U861" s="12">
        <f>IF(LEFT(RIGHT(AE861,7),3)="HMT",0,1)</f>
        <v>1</v>
      </c>
      <c r="V861" s="12">
        <f>S861*U861</f>
        <v>1</v>
      </c>
      <c r="W861" s="12">
        <f>IF(J861&lt;98.5,1,0)</f>
        <v>0</v>
      </c>
      <c r="X861" s="12">
        <f>AZ861*W861</f>
        <v>0</v>
      </c>
      <c r="Y861" t="s">
        <v>1585</v>
      </c>
      <c r="Z861" t="s">
        <v>2393</v>
      </c>
      <c r="AA861" t="s">
        <v>2562</v>
      </c>
      <c r="AB861" t="s">
        <v>2586</v>
      </c>
      <c r="AC861" s="21" t="s">
        <v>2587</v>
      </c>
      <c r="AD861" t="s">
        <v>2598</v>
      </c>
      <c r="AE861" s="14" t="s">
        <v>2600</v>
      </c>
      <c r="AF861" t="s">
        <v>1585</v>
      </c>
      <c r="AG861" t="s">
        <v>2393</v>
      </c>
      <c r="AH861" t="s">
        <v>2562</v>
      </c>
      <c r="AI861" t="s">
        <v>2586</v>
      </c>
      <c r="AJ861" s="21" t="s">
        <v>2587</v>
      </c>
      <c r="AK861" t="s">
        <v>2598</v>
      </c>
      <c r="AL861" s="15" t="s">
        <v>2600</v>
      </c>
      <c r="AM861" t="s">
        <v>1585</v>
      </c>
      <c r="AN861" t="s">
        <v>2393</v>
      </c>
      <c r="AO861" t="s">
        <v>2562</v>
      </c>
      <c r="AP861" t="s">
        <v>2586</v>
      </c>
      <c r="AQ861" s="21" t="s">
        <v>2587</v>
      </c>
      <c r="AR861" t="s">
        <v>2598</v>
      </c>
      <c r="AS861" s="8" t="s">
        <v>2986</v>
      </c>
      <c r="AT861" s="4">
        <v>99.698999999999998</v>
      </c>
      <c r="AU861" s="12">
        <f>IF(Z861=AN861,1,0)</f>
        <v>1</v>
      </c>
      <c r="AV861" s="12">
        <f>IF(AA861=AO861,1,0)</f>
        <v>1</v>
      </c>
      <c r="AW861" s="12">
        <f>IF(AB861=AP861,1,0)</f>
        <v>1</v>
      </c>
      <c r="AX861" s="12">
        <f>IF(AC861=AQ861,1,0)</f>
        <v>1</v>
      </c>
      <c r="AY861" s="12">
        <f>IF(AD861=AR861,1,0)</f>
        <v>1</v>
      </c>
      <c r="AZ861" s="12">
        <f>IF(AE861=AS861,1,0)</f>
        <v>0</v>
      </c>
      <c r="BA861" t="s">
        <v>3031</v>
      </c>
      <c r="BB861" s="12">
        <v>0</v>
      </c>
    </row>
    <row r="862" spans="1:55" x14ac:dyDescent="0.25">
      <c r="A862" s="12">
        <v>873</v>
      </c>
      <c r="B862" s="12">
        <v>861</v>
      </c>
      <c r="C862" s="12">
        <v>0</v>
      </c>
      <c r="D862" t="s">
        <v>1403</v>
      </c>
      <c r="E862" s="35" t="s">
        <v>3798</v>
      </c>
      <c r="F862" s="12">
        <v>1</v>
      </c>
      <c r="G862" t="s">
        <v>92</v>
      </c>
      <c r="H862">
        <v>1344</v>
      </c>
      <c r="I862">
        <v>1486</v>
      </c>
      <c r="J862" s="8">
        <v>97.85</v>
      </c>
      <c r="K862">
        <v>1349</v>
      </c>
      <c r="L862">
        <v>1</v>
      </c>
      <c r="M862">
        <v>1344</v>
      </c>
      <c r="N862">
        <v>7</v>
      </c>
      <c r="O862">
        <v>1350</v>
      </c>
      <c r="P862">
        <v>0</v>
      </c>
      <c r="Q862">
        <v>2322</v>
      </c>
      <c r="R862" s="12">
        <f>IF(LEFT(RIGHT(AE862,7),3)="HMT",1,0)</f>
        <v>0</v>
      </c>
      <c r="S862" s="12">
        <f>IF(J862&gt;99,1,0)</f>
        <v>0</v>
      </c>
      <c r="T862" s="12">
        <f>R862*S862</f>
        <v>0</v>
      </c>
      <c r="U862" s="12">
        <f>IF(LEFT(RIGHT(AE862,7),3)="HMT",0,1)</f>
        <v>1</v>
      </c>
      <c r="V862" s="12">
        <f>S862*U862</f>
        <v>0</v>
      </c>
      <c r="W862" s="12">
        <f>IF(J862&lt;98.5,1,0)</f>
        <v>1</v>
      </c>
      <c r="X862" s="12">
        <f>AZ862*W862</f>
        <v>1</v>
      </c>
      <c r="Y862" t="s">
        <v>1585</v>
      </c>
      <c r="Z862" t="s">
        <v>2393</v>
      </c>
      <c r="AA862" s="21" t="s">
        <v>2562</v>
      </c>
      <c r="AB862" s="21" t="s">
        <v>2586</v>
      </c>
      <c r="AC862" s="21" t="s">
        <v>2587</v>
      </c>
      <c r="AD862" t="s">
        <v>2598</v>
      </c>
      <c r="AE862" t="s">
        <v>2007</v>
      </c>
      <c r="AF862" t="s">
        <v>1585</v>
      </c>
      <c r="AG862" t="s">
        <v>2393</v>
      </c>
      <c r="AH862" s="21" t="s">
        <v>2562</v>
      </c>
      <c r="AI862" s="21" t="s">
        <v>2586</v>
      </c>
      <c r="AJ862" s="21" t="s">
        <v>2587</v>
      </c>
      <c r="AK862" t="s">
        <v>2598</v>
      </c>
      <c r="AL862" s="15" t="s">
        <v>2007</v>
      </c>
      <c r="AM862" t="s">
        <v>1585</v>
      </c>
      <c r="AN862" t="s">
        <v>2393</v>
      </c>
      <c r="AO862" s="21" t="s">
        <v>2562</v>
      </c>
      <c r="AP862" s="21" t="s">
        <v>2586</v>
      </c>
      <c r="AQ862" s="21" t="s">
        <v>2587</v>
      </c>
      <c r="AR862" t="s">
        <v>2598</v>
      </c>
      <c r="AS862" t="s">
        <v>2007</v>
      </c>
      <c r="AT862" s="8">
        <v>97.85</v>
      </c>
      <c r="AU862" s="12">
        <f>IF(Z862=AN862,1,0)</f>
        <v>1</v>
      </c>
      <c r="AV862" s="12">
        <f>IF(AA862=AO862,1,0)</f>
        <v>1</v>
      </c>
      <c r="AW862" s="12">
        <f>IF(AB862=AP862,1,0)</f>
        <v>1</v>
      </c>
      <c r="AX862" s="12">
        <f>IF(AC862=AQ862,1,0)</f>
        <v>1</v>
      </c>
      <c r="AY862" s="12">
        <f>IF(AD862=AR862,1,0)</f>
        <v>1</v>
      </c>
      <c r="AZ862" s="12">
        <f>IF(AE862=AS862,1,0)</f>
        <v>1</v>
      </c>
      <c r="BA862" t="s">
        <v>3031</v>
      </c>
      <c r="BB862" s="12">
        <v>0</v>
      </c>
      <c r="BC862" t="s">
        <v>3908</v>
      </c>
    </row>
    <row r="863" spans="1:55" x14ac:dyDescent="0.25">
      <c r="A863" s="12">
        <v>874</v>
      </c>
      <c r="B863" s="12">
        <v>862</v>
      </c>
      <c r="C863" s="12">
        <v>0</v>
      </c>
      <c r="D863" t="s">
        <v>1404</v>
      </c>
      <c r="E863" s="35" t="s">
        <v>3798</v>
      </c>
      <c r="F863" s="12">
        <v>2</v>
      </c>
      <c r="G863" t="s">
        <v>92</v>
      </c>
      <c r="H863">
        <v>1344</v>
      </c>
      <c r="I863">
        <v>1486</v>
      </c>
      <c r="J863" s="8">
        <v>97.554000000000002</v>
      </c>
      <c r="K863">
        <v>1349</v>
      </c>
      <c r="L863">
        <v>1</v>
      </c>
      <c r="M863">
        <v>1344</v>
      </c>
      <c r="N863">
        <v>7</v>
      </c>
      <c r="O863">
        <v>1350</v>
      </c>
      <c r="P863">
        <v>0</v>
      </c>
      <c r="Q863">
        <v>2300</v>
      </c>
      <c r="R863" s="12">
        <f>IF(LEFT(RIGHT(AE863,7),3)="HMT",1,0)</f>
        <v>0</v>
      </c>
      <c r="S863" s="12">
        <f>IF(J863&gt;99,1,0)</f>
        <v>0</v>
      </c>
      <c r="T863" s="12">
        <f>R863*S863</f>
        <v>0</v>
      </c>
      <c r="U863" s="12">
        <f>IF(LEFT(RIGHT(AE863,7),3)="HMT",0,1)</f>
        <v>1</v>
      </c>
      <c r="V863" s="12">
        <f>S863*U863</f>
        <v>0</v>
      </c>
      <c r="W863" s="12">
        <f>IF(J863&lt;98.5,1,0)</f>
        <v>1</v>
      </c>
      <c r="X863" s="12">
        <f>AZ863*W863</f>
        <v>1</v>
      </c>
      <c r="Y863" t="s">
        <v>1585</v>
      </c>
      <c r="Z863" t="s">
        <v>2393</v>
      </c>
      <c r="AA863" s="21" t="s">
        <v>2562</v>
      </c>
      <c r="AB863" s="21" t="s">
        <v>2586</v>
      </c>
      <c r="AC863" s="21" t="s">
        <v>2587</v>
      </c>
      <c r="AD863" t="s">
        <v>2598</v>
      </c>
      <c r="AE863" t="s">
        <v>2007</v>
      </c>
      <c r="AF863" t="s">
        <v>1585</v>
      </c>
      <c r="AG863" t="s">
        <v>2393</v>
      </c>
      <c r="AH863" s="21" t="s">
        <v>2562</v>
      </c>
      <c r="AI863" s="21" t="s">
        <v>2586</v>
      </c>
      <c r="AJ863" s="21" t="s">
        <v>2587</v>
      </c>
      <c r="AK863" t="s">
        <v>2598</v>
      </c>
      <c r="AL863" s="15" t="s">
        <v>2007</v>
      </c>
      <c r="AM863" t="s">
        <v>1585</v>
      </c>
      <c r="AN863" t="s">
        <v>2393</v>
      </c>
      <c r="AO863" s="21" t="s">
        <v>2562</v>
      </c>
      <c r="AP863" s="21" t="s">
        <v>2586</v>
      </c>
      <c r="AQ863" s="21" t="s">
        <v>2587</v>
      </c>
      <c r="AR863" t="s">
        <v>2598</v>
      </c>
      <c r="AS863" t="s">
        <v>2007</v>
      </c>
      <c r="AT863" s="8">
        <v>97.554000000000002</v>
      </c>
      <c r="AU863" s="12">
        <f>IF(Z863=AN863,1,0)</f>
        <v>1</v>
      </c>
      <c r="AV863" s="12">
        <f>IF(AA863=AO863,1,0)</f>
        <v>1</v>
      </c>
      <c r="AW863" s="12">
        <f>IF(AB863=AP863,1,0)</f>
        <v>1</v>
      </c>
      <c r="AX863" s="12">
        <f>IF(AC863=AQ863,1,0)</f>
        <v>1</v>
      </c>
      <c r="AY863" s="12">
        <f>IF(AD863=AR863,1,0)</f>
        <v>1</v>
      </c>
      <c r="AZ863" s="12">
        <f>IF(AE863=AS863,1,0)</f>
        <v>1</v>
      </c>
      <c r="BA863" t="s">
        <v>3031</v>
      </c>
      <c r="BB863" s="12">
        <v>0</v>
      </c>
      <c r="BC863" t="s">
        <v>3908</v>
      </c>
    </row>
    <row r="864" spans="1:55" x14ac:dyDescent="0.25">
      <c r="A864" s="12">
        <v>875</v>
      </c>
      <c r="B864" s="12">
        <v>863</v>
      </c>
      <c r="C864" s="12">
        <v>0</v>
      </c>
      <c r="D864" t="s">
        <v>1105</v>
      </c>
      <c r="E864" s="35" t="s">
        <v>3645</v>
      </c>
      <c r="F864" s="12">
        <v>1</v>
      </c>
      <c r="G864" t="s">
        <v>936</v>
      </c>
      <c r="H864">
        <v>1344</v>
      </c>
      <c r="I864">
        <v>1362</v>
      </c>
      <c r="J864" s="4">
        <v>99.256</v>
      </c>
      <c r="K864">
        <v>1344</v>
      </c>
      <c r="L864">
        <v>1</v>
      </c>
      <c r="M864">
        <v>1344</v>
      </c>
      <c r="N864">
        <v>1</v>
      </c>
      <c r="O864">
        <v>1344</v>
      </c>
      <c r="P864">
        <v>0</v>
      </c>
      <c r="Q864">
        <v>2429</v>
      </c>
      <c r="R864" s="12">
        <f>IF(LEFT(RIGHT(AE864,7),3)="HMT",1,0)</f>
        <v>0</v>
      </c>
      <c r="S864" s="12">
        <f>IF(J864&gt;99,1,0)</f>
        <v>1</v>
      </c>
      <c r="T864" s="12">
        <f>R864*S864</f>
        <v>0</v>
      </c>
      <c r="U864" s="12">
        <f>IF(LEFT(RIGHT(AE864,7),3)="HMT",0,1)</f>
        <v>1</v>
      </c>
      <c r="V864" s="12">
        <f>S864*U864</f>
        <v>1</v>
      </c>
      <c r="W864" s="12">
        <f>IF(J864&lt;98.5,1,0)</f>
        <v>0</v>
      </c>
      <c r="X864" s="12">
        <f>AZ864*W864</f>
        <v>0</v>
      </c>
      <c r="Y864" t="s">
        <v>1585</v>
      </c>
      <c r="Z864" t="s">
        <v>2393</v>
      </c>
      <c r="AA864" s="21" t="s">
        <v>2562</v>
      </c>
      <c r="AB864" s="21" t="s">
        <v>2586</v>
      </c>
      <c r="AC864" s="21" t="s">
        <v>2587</v>
      </c>
      <c r="AD864" t="s">
        <v>2598</v>
      </c>
      <c r="AE864" s="14" t="s">
        <v>2601</v>
      </c>
      <c r="AF864" t="s">
        <v>1585</v>
      </c>
      <c r="AG864" t="s">
        <v>2393</v>
      </c>
      <c r="AH864" s="21" t="s">
        <v>2562</v>
      </c>
      <c r="AI864" s="21" t="s">
        <v>2586</v>
      </c>
      <c r="AJ864" s="21" t="s">
        <v>2587</v>
      </c>
      <c r="AK864" t="s">
        <v>2598</v>
      </c>
      <c r="AL864" s="15" t="s">
        <v>2601</v>
      </c>
      <c r="AM864" t="s">
        <v>1585</v>
      </c>
      <c r="AN864" t="s">
        <v>2393</v>
      </c>
      <c r="AO864" s="21" t="s">
        <v>2562</v>
      </c>
      <c r="AP864" s="21" t="s">
        <v>2586</v>
      </c>
      <c r="AQ864" s="21" t="s">
        <v>2587</v>
      </c>
      <c r="AR864" t="s">
        <v>2598</v>
      </c>
      <c r="AS864" s="13" t="s">
        <v>2599</v>
      </c>
      <c r="AT864" s="4">
        <v>99.256</v>
      </c>
      <c r="AU864" s="12">
        <f>IF(Z864=AN864,1,0)</f>
        <v>1</v>
      </c>
      <c r="AV864" s="12">
        <f>IF(AA864=AO864,1,0)</f>
        <v>1</v>
      </c>
      <c r="AW864" s="12">
        <f>IF(AB864=AP864,1,0)</f>
        <v>1</v>
      </c>
      <c r="AX864" s="12">
        <f>IF(AC864=AQ864,1,0)</f>
        <v>1</v>
      </c>
      <c r="AY864" s="12">
        <f>IF(AD864=AR864,1,0)</f>
        <v>1</v>
      </c>
      <c r="AZ864" s="12">
        <f>IF(AE864=AS864,1,0)</f>
        <v>0</v>
      </c>
      <c r="BA864" t="s">
        <v>3031</v>
      </c>
      <c r="BB864" s="12">
        <v>0</v>
      </c>
      <c r="BC864" t="s">
        <v>3909</v>
      </c>
    </row>
    <row r="865" spans="1:55" x14ac:dyDescent="0.25">
      <c r="A865" s="12">
        <v>876</v>
      </c>
      <c r="B865" s="12">
        <v>864</v>
      </c>
      <c r="C865" s="12">
        <v>0</v>
      </c>
      <c r="D865" t="s">
        <v>1103</v>
      </c>
      <c r="E865" s="35" t="s">
        <v>3645</v>
      </c>
      <c r="F865" s="12">
        <v>2</v>
      </c>
      <c r="G865" t="s">
        <v>1104</v>
      </c>
      <c r="H865">
        <v>1344</v>
      </c>
      <c r="I865">
        <v>1486</v>
      </c>
      <c r="J865" s="4">
        <v>99.628</v>
      </c>
      <c r="K865">
        <v>1344</v>
      </c>
      <c r="L865">
        <v>1</v>
      </c>
      <c r="M865">
        <v>1344</v>
      </c>
      <c r="N865">
        <v>27</v>
      </c>
      <c r="O865">
        <v>1370</v>
      </c>
      <c r="P865">
        <v>0</v>
      </c>
      <c r="Q865">
        <v>2464</v>
      </c>
      <c r="R865" s="12">
        <f>IF(LEFT(RIGHT(AE865,7),3)="HMT",1,0)</f>
        <v>0</v>
      </c>
      <c r="S865" s="12">
        <f>IF(J865&gt;99,1,0)</f>
        <v>1</v>
      </c>
      <c r="T865" s="12">
        <f>R865*S865</f>
        <v>0</v>
      </c>
      <c r="U865" s="12">
        <f>IF(LEFT(RIGHT(AE865,7),3)="HMT",0,1)</f>
        <v>1</v>
      </c>
      <c r="V865" s="12">
        <f>S865*U865</f>
        <v>1</v>
      </c>
      <c r="W865" s="12">
        <f>IF(J865&lt;98.5,1,0)</f>
        <v>0</v>
      </c>
      <c r="X865" s="12">
        <f>AZ865*W865</f>
        <v>0</v>
      </c>
      <c r="Y865" t="s">
        <v>1585</v>
      </c>
      <c r="Z865" t="s">
        <v>2393</v>
      </c>
      <c r="AA865" s="21" t="s">
        <v>2562</v>
      </c>
      <c r="AB865" s="21" t="s">
        <v>2586</v>
      </c>
      <c r="AC865" s="21" t="s">
        <v>2587</v>
      </c>
      <c r="AD865" t="s">
        <v>2598</v>
      </c>
      <c r="AE865" t="s">
        <v>2601</v>
      </c>
      <c r="AF865" t="s">
        <v>1585</v>
      </c>
      <c r="AG865" t="s">
        <v>2393</v>
      </c>
      <c r="AH865" s="21" t="s">
        <v>2562</v>
      </c>
      <c r="AI865" s="21" t="s">
        <v>2586</v>
      </c>
      <c r="AJ865" s="21" t="s">
        <v>2587</v>
      </c>
      <c r="AK865" t="s">
        <v>2598</v>
      </c>
      <c r="AL865" s="15" t="s">
        <v>2601</v>
      </c>
      <c r="AM865" t="s">
        <v>1585</v>
      </c>
      <c r="AN865" t="s">
        <v>2393</v>
      </c>
      <c r="AO865" s="21" t="s">
        <v>2562</v>
      </c>
      <c r="AP865" s="21" t="s">
        <v>2586</v>
      </c>
      <c r="AQ865" s="21" t="s">
        <v>2587</v>
      </c>
      <c r="AR865" t="s">
        <v>2598</v>
      </c>
      <c r="AS865" s="15" t="s">
        <v>2601</v>
      </c>
      <c r="AT865" s="4">
        <v>99.628</v>
      </c>
      <c r="AU865" s="12">
        <f>IF(Z865=AN865,1,0)</f>
        <v>1</v>
      </c>
      <c r="AV865" s="12">
        <f>IF(AA865=AO865,1,0)</f>
        <v>1</v>
      </c>
      <c r="AW865" s="12">
        <f>IF(AB865=AP865,1,0)</f>
        <v>1</v>
      </c>
      <c r="AX865" s="12">
        <f>IF(AC865=AQ865,1,0)</f>
        <v>1</v>
      </c>
      <c r="AY865" s="12">
        <f>IF(AD865=AR865,1,0)</f>
        <v>1</v>
      </c>
      <c r="AZ865" s="12">
        <f>IF(AE865=AS865,1,0)</f>
        <v>1</v>
      </c>
      <c r="BA865" t="s">
        <v>3031</v>
      </c>
      <c r="BB865" s="12">
        <v>0</v>
      </c>
    </row>
    <row r="866" spans="1:55" x14ac:dyDescent="0.25">
      <c r="A866" s="12">
        <v>877</v>
      </c>
      <c r="B866" s="12">
        <v>865</v>
      </c>
      <c r="C866" s="12">
        <v>0</v>
      </c>
      <c r="D866" t="s">
        <v>1102</v>
      </c>
      <c r="E866" s="35" t="s">
        <v>3645</v>
      </c>
      <c r="F866" s="12">
        <v>3</v>
      </c>
      <c r="G866" t="s">
        <v>936</v>
      </c>
      <c r="H866">
        <v>1344</v>
      </c>
      <c r="I866">
        <v>1362</v>
      </c>
      <c r="J866" s="4">
        <v>99.256</v>
      </c>
      <c r="K866">
        <v>1344</v>
      </c>
      <c r="L866">
        <v>1</v>
      </c>
      <c r="M866">
        <v>1344</v>
      </c>
      <c r="N866">
        <v>1</v>
      </c>
      <c r="O866">
        <v>1344</v>
      </c>
      <c r="P866">
        <v>0</v>
      </c>
      <c r="Q866">
        <v>2429</v>
      </c>
      <c r="R866" s="12">
        <f>IF(LEFT(RIGHT(AE866,7),3)="HMT",1,0)</f>
        <v>0</v>
      </c>
      <c r="S866" s="12">
        <f>IF(J866&gt;99,1,0)</f>
        <v>1</v>
      </c>
      <c r="T866" s="12">
        <f>R866*S866</f>
        <v>0</v>
      </c>
      <c r="U866" s="12">
        <f>IF(LEFT(RIGHT(AE866,7),3)="HMT",0,1)</f>
        <v>1</v>
      </c>
      <c r="V866" s="12">
        <f>S866*U866</f>
        <v>1</v>
      </c>
      <c r="W866" s="12">
        <f>IF(J866&lt;98.5,1,0)</f>
        <v>0</v>
      </c>
      <c r="X866" s="12">
        <f>AZ866*W866</f>
        <v>0</v>
      </c>
      <c r="Y866" t="s">
        <v>1585</v>
      </c>
      <c r="Z866" t="s">
        <v>2393</v>
      </c>
      <c r="AA866" s="21" t="s">
        <v>2562</v>
      </c>
      <c r="AB866" s="21" t="s">
        <v>2586</v>
      </c>
      <c r="AC866" s="21" t="s">
        <v>2587</v>
      </c>
      <c r="AD866" t="s">
        <v>2598</v>
      </c>
      <c r="AE866" s="14" t="s">
        <v>2601</v>
      </c>
      <c r="AF866" t="s">
        <v>1585</v>
      </c>
      <c r="AG866" t="s">
        <v>2393</v>
      </c>
      <c r="AH866" s="21" t="s">
        <v>2562</v>
      </c>
      <c r="AI866" s="21" t="s">
        <v>2586</v>
      </c>
      <c r="AJ866" s="21" t="s">
        <v>2587</v>
      </c>
      <c r="AK866" t="s">
        <v>2598</v>
      </c>
      <c r="AL866" s="15" t="s">
        <v>2601</v>
      </c>
      <c r="AM866" t="s">
        <v>1585</v>
      </c>
      <c r="AN866" t="s">
        <v>2393</v>
      </c>
      <c r="AO866" s="21" t="s">
        <v>2562</v>
      </c>
      <c r="AP866" s="21" t="s">
        <v>2586</v>
      </c>
      <c r="AQ866" s="21" t="s">
        <v>2587</v>
      </c>
      <c r="AR866" t="s">
        <v>2598</v>
      </c>
      <c r="AS866" s="13" t="s">
        <v>2599</v>
      </c>
      <c r="AT866" s="4">
        <v>99.256</v>
      </c>
      <c r="AU866" s="12">
        <f>IF(Z866=AN866,1,0)</f>
        <v>1</v>
      </c>
      <c r="AV866" s="12">
        <f>IF(AA866=AO866,1,0)</f>
        <v>1</v>
      </c>
      <c r="AW866" s="12">
        <f>IF(AB866=AP866,1,0)</f>
        <v>1</v>
      </c>
      <c r="AX866" s="12">
        <f>IF(AC866=AQ866,1,0)</f>
        <v>1</v>
      </c>
      <c r="AY866" s="12">
        <f>IF(AD866=AR866,1,0)</f>
        <v>1</v>
      </c>
      <c r="AZ866" s="12">
        <f>IF(AE866=AS866,1,0)</f>
        <v>0</v>
      </c>
      <c r="BA866" t="s">
        <v>3031</v>
      </c>
      <c r="BB866" s="12">
        <v>0</v>
      </c>
      <c r="BC866" t="s">
        <v>3909</v>
      </c>
    </row>
    <row r="867" spans="1:55" x14ac:dyDescent="0.25">
      <c r="A867" s="12">
        <v>878</v>
      </c>
      <c r="B867" s="12">
        <v>866</v>
      </c>
      <c r="C867" s="12">
        <v>0</v>
      </c>
      <c r="D867" t="s">
        <v>1551</v>
      </c>
      <c r="E867" s="35" t="s">
        <v>3885</v>
      </c>
      <c r="F867" s="12">
        <v>1</v>
      </c>
      <c r="G867" t="s">
        <v>1550</v>
      </c>
      <c r="H867">
        <v>1344</v>
      </c>
      <c r="I867">
        <v>1466</v>
      </c>
      <c r="J867" s="4">
        <v>99.777000000000001</v>
      </c>
      <c r="K867">
        <v>1344</v>
      </c>
      <c r="L867">
        <v>1</v>
      </c>
      <c r="M867">
        <v>1344</v>
      </c>
      <c r="N867">
        <v>4</v>
      </c>
      <c r="O867">
        <v>1347</v>
      </c>
      <c r="P867">
        <v>0</v>
      </c>
      <c r="Q867">
        <v>2471</v>
      </c>
      <c r="R867" s="12">
        <f>IF(LEFT(RIGHT(AE867,7),3)="HMT",1,0)</f>
        <v>0</v>
      </c>
      <c r="S867" s="12">
        <f>IF(J867&gt;99,1,0)</f>
        <v>1</v>
      </c>
      <c r="T867" s="12">
        <f>R867*S867</f>
        <v>0</v>
      </c>
      <c r="U867" s="12">
        <f>IF(LEFT(RIGHT(AE867,7),3)="HMT",0,1)</f>
        <v>1</v>
      </c>
      <c r="V867" s="12">
        <f>S867*U867</f>
        <v>1</v>
      </c>
      <c r="W867" s="12">
        <f>IF(J867&lt;98.5,1,0)</f>
        <v>0</v>
      </c>
      <c r="X867" s="12">
        <f>AZ867*W867</f>
        <v>0</v>
      </c>
      <c r="Y867" t="s">
        <v>1585</v>
      </c>
      <c r="Z867" t="s">
        <v>2393</v>
      </c>
      <c r="AA867" t="s">
        <v>2562</v>
      </c>
      <c r="AB867" t="s">
        <v>2586</v>
      </c>
      <c r="AC867" s="21" t="s">
        <v>2587</v>
      </c>
      <c r="AD867" t="s">
        <v>2598</v>
      </c>
      <c r="AE867" t="s">
        <v>2602</v>
      </c>
      <c r="AF867" t="s">
        <v>1585</v>
      </c>
      <c r="AG867" t="s">
        <v>2393</v>
      </c>
      <c r="AH867" t="s">
        <v>2562</v>
      </c>
      <c r="AI867" t="s">
        <v>2586</v>
      </c>
      <c r="AJ867" s="21" t="s">
        <v>2587</v>
      </c>
      <c r="AK867" t="s">
        <v>2598</v>
      </c>
      <c r="AL867" s="15" t="s">
        <v>2602</v>
      </c>
      <c r="AM867" t="s">
        <v>1585</v>
      </c>
      <c r="AN867" t="s">
        <v>2393</v>
      </c>
      <c r="AO867" t="s">
        <v>2562</v>
      </c>
      <c r="AP867" t="s">
        <v>2586</v>
      </c>
      <c r="AQ867" s="21" t="s">
        <v>2587</v>
      </c>
      <c r="AR867" t="s">
        <v>2598</v>
      </c>
      <c r="AS867" t="s">
        <v>2602</v>
      </c>
      <c r="AT867" s="4">
        <v>99.777000000000001</v>
      </c>
      <c r="AU867" s="12">
        <f>IF(Z867=AN867,1,0)</f>
        <v>1</v>
      </c>
      <c r="AV867" s="12">
        <f>IF(AA867=AO867,1,0)</f>
        <v>1</v>
      </c>
      <c r="AW867" s="12">
        <f>IF(AB867=AP867,1,0)</f>
        <v>1</v>
      </c>
      <c r="AX867" s="12">
        <f>IF(AC867=AQ867,1,0)</f>
        <v>1</v>
      </c>
      <c r="AY867" s="12">
        <f>IF(AD867=AR867,1,0)</f>
        <v>1</v>
      </c>
      <c r="AZ867" s="12">
        <f>IF(AE867=AS867,1,0)</f>
        <v>1</v>
      </c>
      <c r="BA867" t="s">
        <v>3031</v>
      </c>
      <c r="BB867" s="12">
        <v>0</v>
      </c>
    </row>
    <row r="868" spans="1:55" x14ac:dyDescent="0.25">
      <c r="A868" s="12">
        <v>879</v>
      </c>
      <c r="B868" s="12">
        <v>867</v>
      </c>
      <c r="C868" s="12">
        <v>0</v>
      </c>
      <c r="D868" t="s">
        <v>1549</v>
      </c>
      <c r="E868" s="35" t="s">
        <v>3885</v>
      </c>
      <c r="F868" s="12">
        <v>2</v>
      </c>
      <c r="G868" t="s">
        <v>1550</v>
      </c>
      <c r="H868">
        <v>1344</v>
      </c>
      <c r="I868">
        <v>1466</v>
      </c>
      <c r="J868" s="4">
        <v>99.777000000000001</v>
      </c>
      <c r="K868">
        <v>1344</v>
      </c>
      <c r="L868">
        <v>1</v>
      </c>
      <c r="M868">
        <v>1344</v>
      </c>
      <c r="N868">
        <v>4</v>
      </c>
      <c r="O868">
        <v>1347</v>
      </c>
      <c r="P868">
        <v>0</v>
      </c>
      <c r="Q868">
        <v>2471</v>
      </c>
      <c r="R868" s="12">
        <f>IF(LEFT(RIGHT(AE868,7),3)="HMT",1,0)</f>
        <v>0</v>
      </c>
      <c r="S868" s="12">
        <f>IF(J868&gt;99,1,0)</f>
        <v>1</v>
      </c>
      <c r="T868" s="12">
        <f>R868*S868</f>
        <v>0</v>
      </c>
      <c r="U868" s="12">
        <f>IF(LEFT(RIGHT(AE868,7),3)="HMT",0,1)</f>
        <v>1</v>
      </c>
      <c r="V868" s="12">
        <f>S868*U868</f>
        <v>1</v>
      </c>
      <c r="W868" s="12">
        <f>IF(J868&lt;98.5,1,0)</f>
        <v>0</v>
      </c>
      <c r="X868" s="12">
        <f>AZ868*W868</f>
        <v>0</v>
      </c>
      <c r="Y868" t="s">
        <v>1585</v>
      </c>
      <c r="Z868" t="s">
        <v>2393</v>
      </c>
      <c r="AA868" t="s">
        <v>2562</v>
      </c>
      <c r="AB868" t="s">
        <v>2586</v>
      </c>
      <c r="AC868" s="21" t="s">
        <v>2587</v>
      </c>
      <c r="AD868" t="s">
        <v>2598</v>
      </c>
      <c r="AE868" t="s">
        <v>2602</v>
      </c>
      <c r="AF868" t="s">
        <v>1585</v>
      </c>
      <c r="AG868" t="s">
        <v>2393</v>
      </c>
      <c r="AH868" t="s">
        <v>2562</v>
      </c>
      <c r="AI868" t="s">
        <v>2586</v>
      </c>
      <c r="AJ868" s="21" t="s">
        <v>2587</v>
      </c>
      <c r="AK868" t="s">
        <v>2598</v>
      </c>
      <c r="AL868" t="s">
        <v>2602</v>
      </c>
      <c r="AM868" t="s">
        <v>1585</v>
      </c>
      <c r="AN868" t="s">
        <v>2393</v>
      </c>
      <c r="AO868" t="s">
        <v>2562</v>
      </c>
      <c r="AP868" t="s">
        <v>2586</v>
      </c>
      <c r="AQ868" s="21" t="s">
        <v>2587</v>
      </c>
      <c r="AR868" t="s">
        <v>2598</v>
      </c>
      <c r="AS868" t="s">
        <v>2602</v>
      </c>
      <c r="AT868" s="4">
        <v>99.777000000000001</v>
      </c>
      <c r="AU868" s="12">
        <f>IF(Z868=AN868,1,0)</f>
        <v>1</v>
      </c>
      <c r="AV868" s="12">
        <f>IF(AA868=AO868,1,0)</f>
        <v>1</v>
      </c>
      <c r="AW868" s="12">
        <f>IF(AB868=AP868,1,0)</f>
        <v>1</v>
      </c>
      <c r="AX868" s="12">
        <f>IF(AC868=AQ868,1,0)</f>
        <v>1</v>
      </c>
      <c r="AY868" s="12">
        <f>IF(AD868=AR868,1,0)</f>
        <v>1</v>
      </c>
      <c r="AZ868" s="12">
        <f>IF(AE868=AS868,1,0)</f>
        <v>1</v>
      </c>
      <c r="BA868" t="s">
        <v>3031</v>
      </c>
      <c r="BB868" s="12">
        <v>0</v>
      </c>
    </row>
    <row r="869" spans="1:55" x14ac:dyDescent="0.25">
      <c r="A869" s="12">
        <v>880</v>
      </c>
      <c r="B869" s="12">
        <v>868</v>
      </c>
      <c r="C869" s="12">
        <v>0</v>
      </c>
      <c r="D869" t="s">
        <v>1213</v>
      </c>
      <c r="E869" s="35" t="s">
        <v>3700</v>
      </c>
      <c r="F869" s="12">
        <v>1</v>
      </c>
      <c r="G869" t="s">
        <v>1212</v>
      </c>
      <c r="H869">
        <v>1344</v>
      </c>
      <c r="I869">
        <v>1505</v>
      </c>
      <c r="J869" s="4">
        <v>99.926000000000002</v>
      </c>
      <c r="K869">
        <v>1344</v>
      </c>
      <c r="L869">
        <v>1</v>
      </c>
      <c r="M869">
        <v>1344</v>
      </c>
      <c r="N869">
        <v>22</v>
      </c>
      <c r="O869">
        <v>1365</v>
      </c>
      <c r="P869">
        <v>0</v>
      </c>
      <c r="Q869">
        <v>2477</v>
      </c>
      <c r="R869" s="12">
        <f>IF(LEFT(RIGHT(AE869,7),3)="HMT",1,0)</f>
        <v>0</v>
      </c>
      <c r="S869" s="12">
        <f>IF(J869&gt;99,1,0)</f>
        <v>1</v>
      </c>
      <c r="T869" s="12">
        <f>R869*S869</f>
        <v>0</v>
      </c>
      <c r="U869" s="12">
        <f>IF(LEFT(RIGHT(AE869,7),3)="HMT",0,1)</f>
        <v>1</v>
      </c>
      <c r="V869" s="12">
        <f>S869*U869</f>
        <v>1</v>
      </c>
      <c r="W869" s="12">
        <f>IF(J869&lt;98.5,1,0)</f>
        <v>0</v>
      </c>
      <c r="X869" s="12">
        <f>AZ869*W869</f>
        <v>0</v>
      </c>
      <c r="Y869" t="s">
        <v>1585</v>
      </c>
      <c r="Z869" t="s">
        <v>2393</v>
      </c>
      <c r="AA869" t="s">
        <v>2562</v>
      </c>
      <c r="AB869" t="s">
        <v>2586</v>
      </c>
      <c r="AC869" s="21" t="s">
        <v>2587</v>
      </c>
      <c r="AD869" t="s">
        <v>2598</v>
      </c>
      <c r="AE869" t="s">
        <v>2603</v>
      </c>
      <c r="AF869" t="s">
        <v>1585</v>
      </c>
      <c r="AG869" t="s">
        <v>2393</v>
      </c>
      <c r="AH869" t="s">
        <v>2562</v>
      </c>
      <c r="AI869" t="s">
        <v>2586</v>
      </c>
      <c r="AJ869" s="21" t="s">
        <v>2587</v>
      </c>
      <c r="AK869" t="s">
        <v>2598</v>
      </c>
      <c r="AL869" t="s">
        <v>2603</v>
      </c>
      <c r="AM869" t="s">
        <v>1585</v>
      </c>
      <c r="AN869" t="s">
        <v>2393</v>
      </c>
      <c r="AO869" t="s">
        <v>2562</v>
      </c>
      <c r="AP869" t="s">
        <v>2586</v>
      </c>
      <c r="AQ869" s="21" t="s">
        <v>2587</v>
      </c>
      <c r="AR869" t="s">
        <v>2598</v>
      </c>
      <c r="AS869" t="s">
        <v>2603</v>
      </c>
      <c r="AT869" s="4">
        <v>99.926000000000002</v>
      </c>
      <c r="AU869" s="12">
        <f>IF(Z869=AN869,1,0)</f>
        <v>1</v>
      </c>
      <c r="AV869" s="12">
        <f>IF(AA869=AO869,1,0)</f>
        <v>1</v>
      </c>
      <c r="AW869" s="12">
        <f>IF(AB869=AP869,1,0)</f>
        <v>1</v>
      </c>
      <c r="AX869" s="12">
        <f>IF(AC869=AQ869,1,0)</f>
        <v>1</v>
      </c>
      <c r="AY869" s="12">
        <f>IF(AD869=AR869,1,0)</f>
        <v>1</v>
      </c>
      <c r="AZ869" s="12">
        <f>IF(AE869=AS869,1,0)</f>
        <v>1</v>
      </c>
      <c r="BA869" t="s">
        <v>3031</v>
      </c>
      <c r="BB869" s="12">
        <v>0</v>
      </c>
    </row>
    <row r="870" spans="1:55" x14ac:dyDescent="0.25">
      <c r="A870" s="12">
        <v>881</v>
      </c>
      <c r="B870" s="12">
        <v>869</v>
      </c>
      <c r="C870" s="12">
        <v>0</v>
      </c>
      <c r="D870" t="s">
        <v>1211</v>
      </c>
      <c r="E870" s="35" t="s">
        <v>3700</v>
      </c>
      <c r="F870" s="12">
        <v>2</v>
      </c>
      <c r="G870" t="s">
        <v>1212</v>
      </c>
      <c r="H870">
        <v>1344</v>
      </c>
      <c r="I870">
        <v>1505</v>
      </c>
      <c r="J870" s="4">
        <v>99.628</v>
      </c>
      <c r="K870">
        <v>1344</v>
      </c>
      <c r="L870">
        <v>1</v>
      </c>
      <c r="M870">
        <v>1344</v>
      </c>
      <c r="N870">
        <v>22</v>
      </c>
      <c r="O870">
        <v>1365</v>
      </c>
      <c r="P870">
        <v>0</v>
      </c>
      <c r="Q870">
        <v>2455</v>
      </c>
      <c r="R870" s="12">
        <f>IF(LEFT(RIGHT(AE870,7),3)="HMT",1,0)</f>
        <v>0</v>
      </c>
      <c r="S870" s="12">
        <f>IF(J870&gt;99,1,0)</f>
        <v>1</v>
      </c>
      <c r="T870" s="12">
        <f>R870*S870</f>
        <v>0</v>
      </c>
      <c r="U870" s="12">
        <f>IF(LEFT(RIGHT(AE870,7),3)="HMT",0,1)</f>
        <v>1</v>
      </c>
      <c r="V870" s="12">
        <f>S870*U870</f>
        <v>1</v>
      </c>
      <c r="W870" s="12">
        <f>IF(J870&lt;98.5,1,0)</f>
        <v>0</v>
      </c>
      <c r="X870" s="12">
        <f>AZ870*W870</f>
        <v>0</v>
      </c>
      <c r="Y870" t="s">
        <v>1585</v>
      </c>
      <c r="Z870" t="s">
        <v>2393</v>
      </c>
      <c r="AA870" t="s">
        <v>2562</v>
      </c>
      <c r="AB870" t="s">
        <v>2586</v>
      </c>
      <c r="AC870" s="21" t="s">
        <v>2587</v>
      </c>
      <c r="AD870" t="s">
        <v>2598</v>
      </c>
      <c r="AE870" t="s">
        <v>2603</v>
      </c>
      <c r="AF870" t="s">
        <v>1585</v>
      </c>
      <c r="AG870" t="s">
        <v>2393</v>
      </c>
      <c r="AH870" t="s">
        <v>2562</v>
      </c>
      <c r="AI870" t="s">
        <v>2586</v>
      </c>
      <c r="AJ870" s="21" t="s">
        <v>2587</v>
      </c>
      <c r="AK870" t="s">
        <v>2598</v>
      </c>
      <c r="AL870" t="s">
        <v>2603</v>
      </c>
      <c r="AM870" t="s">
        <v>1585</v>
      </c>
      <c r="AN870" t="s">
        <v>2393</v>
      </c>
      <c r="AO870" t="s">
        <v>2562</v>
      </c>
      <c r="AP870" t="s">
        <v>2586</v>
      </c>
      <c r="AQ870" s="21" t="s">
        <v>2587</v>
      </c>
      <c r="AR870" t="s">
        <v>2598</v>
      </c>
      <c r="AS870" t="s">
        <v>2603</v>
      </c>
      <c r="AT870" s="4">
        <v>99.628</v>
      </c>
      <c r="AU870" s="12">
        <f>IF(Z870=AN870,1,0)</f>
        <v>1</v>
      </c>
      <c r="AV870" s="12">
        <f>IF(AA870=AO870,1,0)</f>
        <v>1</v>
      </c>
      <c r="AW870" s="12">
        <f>IF(AB870=AP870,1,0)</f>
        <v>1</v>
      </c>
      <c r="AX870" s="12">
        <f>IF(AC870=AQ870,1,0)</f>
        <v>1</v>
      </c>
      <c r="AY870" s="12">
        <f>IF(AD870=AR870,1,0)</f>
        <v>1</v>
      </c>
      <c r="AZ870" s="12">
        <f>IF(AE870=AS870,1,0)</f>
        <v>1</v>
      </c>
      <c r="BA870" t="s">
        <v>3031</v>
      </c>
      <c r="BB870" s="12">
        <v>0</v>
      </c>
    </row>
    <row r="871" spans="1:55" x14ac:dyDescent="0.25">
      <c r="A871" s="12">
        <v>882</v>
      </c>
      <c r="B871" s="12">
        <v>870</v>
      </c>
      <c r="C871" s="12">
        <v>0</v>
      </c>
      <c r="D871" t="s">
        <v>90</v>
      </c>
      <c r="E871" s="35" t="s">
        <v>3158</v>
      </c>
      <c r="F871" s="12">
        <v>1</v>
      </c>
      <c r="G871" t="s">
        <v>89</v>
      </c>
      <c r="H871">
        <v>1344</v>
      </c>
      <c r="I871">
        <v>1362</v>
      </c>
      <c r="J871" s="4">
        <v>99.701999999999998</v>
      </c>
      <c r="K871">
        <v>1344</v>
      </c>
      <c r="L871">
        <v>1</v>
      </c>
      <c r="M871">
        <v>1344</v>
      </c>
      <c r="N871">
        <v>1</v>
      </c>
      <c r="O871">
        <v>1344</v>
      </c>
      <c r="P871">
        <v>0</v>
      </c>
      <c r="Q871">
        <v>2460</v>
      </c>
      <c r="R871" s="12">
        <f>IF(LEFT(RIGHT(AE871,7),3)="HMT",1,0)</f>
        <v>0</v>
      </c>
      <c r="S871" s="12">
        <f>IF(J871&gt;99,1,0)</f>
        <v>1</v>
      </c>
      <c r="T871" s="12">
        <f>R871*S871</f>
        <v>0</v>
      </c>
      <c r="U871" s="12">
        <f>IF(LEFT(RIGHT(AE871,7),3)="HMT",0,1)</f>
        <v>1</v>
      </c>
      <c r="V871" s="12">
        <f>S871*U871</f>
        <v>1</v>
      </c>
      <c r="W871" s="12">
        <f>IF(J871&lt;98.5,1,0)</f>
        <v>0</v>
      </c>
      <c r="X871" s="12">
        <f>AZ871*W871</f>
        <v>0</v>
      </c>
      <c r="Y871" t="s">
        <v>1585</v>
      </c>
      <c r="Z871" t="s">
        <v>2393</v>
      </c>
      <c r="AA871" t="s">
        <v>2562</v>
      </c>
      <c r="AB871" t="s">
        <v>2586</v>
      </c>
      <c r="AC871" s="21" t="s">
        <v>2587</v>
      </c>
      <c r="AD871" t="s">
        <v>2598</v>
      </c>
      <c r="AE871" t="s">
        <v>2604</v>
      </c>
      <c r="AF871" t="s">
        <v>1585</v>
      </c>
      <c r="AG871" t="s">
        <v>2393</v>
      </c>
      <c r="AH871" t="s">
        <v>2562</v>
      </c>
      <c r="AI871" t="s">
        <v>2586</v>
      </c>
      <c r="AJ871" s="21" t="s">
        <v>2587</v>
      </c>
      <c r="AK871" t="s">
        <v>2598</v>
      </c>
      <c r="AL871" t="s">
        <v>2604</v>
      </c>
      <c r="AM871" t="s">
        <v>1585</v>
      </c>
      <c r="AN871" t="s">
        <v>2393</v>
      </c>
      <c r="AO871" t="s">
        <v>2562</v>
      </c>
      <c r="AP871" t="s">
        <v>2586</v>
      </c>
      <c r="AQ871" s="21" t="s">
        <v>2587</v>
      </c>
      <c r="AR871" t="s">
        <v>2598</v>
      </c>
      <c r="AS871" t="s">
        <v>2604</v>
      </c>
      <c r="AT871" s="4">
        <v>99.701999999999998</v>
      </c>
      <c r="AU871" s="12">
        <f>IF(Z871=AN871,1,0)</f>
        <v>1</v>
      </c>
      <c r="AV871" s="12">
        <f>IF(AA871=AO871,1,0)</f>
        <v>1</v>
      </c>
      <c r="AW871" s="12">
        <f>IF(AB871=AP871,1,0)</f>
        <v>1</v>
      </c>
      <c r="AX871" s="12">
        <f>IF(AC871=AQ871,1,0)</f>
        <v>1</v>
      </c>
      <c r="AY871" s="12">
        <f>IF(AD871=AR871,1,0)</f>
        <v>1</v>
      </c>
      <c r="AZ871" s="12">
        <f>IF(AE871=AS871,1,0)</f>
        <v>1</v>
      </c>
      <c r="BA871" t="s">
        <v>3031</v>
      </c>
      <c r="BB871" s="12">
        <v>0</v>
      </c>
    </row>
    <row r="872" spans="1:55" x14ac:dyDescent="0.25">
      <c r="A872" s="12">
        <v>883</v>
      </c>
      <c r="B872" s="12">
        <v>871</v>
      </c>
      <c r="C872" s="12">
        <v>0</v>
      </c>
      <c r="D872" t="s">
        <v>88</v>
      </c>
      <c r="E872" s="35" t="s">
        <v>3158</v>
      </c>
      <c r="F872" s="12">
        <v>2</v>
      </c>
      <c r="G872" t="s">
        <v>89</v>
      </c>
      <c r="H872">
        <v>1344</v>
      </c>
      <c r="I872">
        <v>1362</v>
      </c>
      <c r="J872" s="4">
        <v>100</v>
      </c>
      <c r="K872">
        <v>1344</v>
      </c>
      <c r="L872">
        <v>1</v>
      </c>
      <c r="M872">
        <v>1344</v>
      </c>
      <c r="N872">
        <v>1</v>
      </c>
      <c r="O872">
        <v>1344</v>
      </c>
      <c r="P872">
        <v>0</v>
      </c>
      <c r="Q872">
        <v>2483</v>
      </c>
      <c r="R872" s="12">
        <f>IF(LEFT(RIGHT(AE872,7),3)="HMT",1,0)</f>
        <v>0</v>
      </c>
      <c r="S872" s="12">
        <f>IF(J872&gt;99,1,0)</f>
        <v>1</v>
      </c>
      <c r="T872" s="12">
        <f>R872*S872</f>
        <v>0</v>
      </c>
      <c r="U872" s="12">
        <f>IF(LEFT(RIGHT(AE872,7),3)="HMT",0,1)</f>
        <v>1</v>
      </c>
      <c r="V872" s="12">
        <f>S872*U872</f>
        <v>1</v>
      </c>
      <c r="W872" s="12">
        <f>IF(J872&lt;98.5,1,0)</f>
        <v>0</v>
      </c>
      <c r="X872" s="12">
        <f>AZ872*W872</f>
        <v>0</v>
      </c>
      <c r="Y872" t="s">
        <v>1585</v>
      </c>
      <c r="Z872" t="s">
        <v>2393</v>
      </c>
      <c r="AA872" t="s">
        <v>2562</v>
      </c>
      <c r="AB872" t="s">
        <v>2586</v>
      </c>
      <c r="AC872" s="21" t="s">
        <v>2587</v>
      </c>
      <c r="AD872" t="s">
        <v>2598</v>
      </c>
      <c r="AE872" t="s">
        <v>2604</v>
      </c>
      <c r="AF872" t="s">
        <v>1585</v>
      </c>
      <c r="AG872" t="s">
        <v>2393</v>
      </c>
      <c r="AH872" t="s">
        <v>2562</v>
      </c>
      <c r="AI872" t="s">
        <v>2586</v>
      </c>
      <c r="AJ872" s="21" t="s">
        <v>2587</v>
      </c>
      <c r="AK872" t="s">
        <v>2598</v>
      </c>
      <c r="AL872" t="s">
        <v>2604</v>
      </c>
      <c r="AM872" t="s">
        <v>1585</v>
      </c>
      <c r="AN872" t="s">
        <v>2393</v>
      </c>
      <c r="AO872" t="s">
        <v>2562</v>
      </c>
      <c r="AP872" t="s">
        <v>2586</v>
      </c>
      <c r="AQ872" s="21" t="s">
        <v>2587</v>
      </c>
      <c r="AR872" s="21" t="s">
        <v>2598</v>
      </c>
      <c r="AS872" t="s">
        <v>2604</v>
      </c>
      <c r="AT872" s="4">
        <v>100</v>
      </c>
      <c r="AU872" s="12">
        <f>IF(Z872=AN872,1,0)</f>
        <v>1</v>
      </c>
      <c r="AV872" s="12">
        <f>IF(AA872=AO872,1,0)</f>
        <v>1</v>
      </c>
      <c r="AW872" s="12">
        <f>IF(AB872=AP872,1,0)</f>
        <v>1</v>
      </c>
      <c r="AX872" s="12">
        <f>IF(AC872=AQ872,1,0)</f>
        <v>1</v>
      </c>
      <c r="AY872" s="12">
        <f>IF(AD872=AR872,1,0)</f>
        <v>1</v>
      </c>
      <c r="AZ872" s="12">
        <f>IF(AE872=AS872,1,0)</f>
        <v>1</v>
      </c>
      <c r="BA872" t="s">
        <v>3031</v>
      </c>
      <c r="BB872" s="12">
        <v>0</v>
      </c>
    </row>
    <row r="873" spans="1:55" x14ac:dyDescent="0.25">
      <c r="A873" s="12">
        <v>884</v>
      </c>
      <c r="B873" s="12">
        <v>872</v>
      </c>
      <c r="C873" s="12">
        <v>0</v>
      </c>
      <c r="D873" t="s">
        <v>1552</v>
      </c>
      <c r="E873" s="35" t="s">
        <v>3886</v>
      </c>
      <c r="F873" s="12">
        <v>1</v>
      </c>
      <c r="G873" t="s">
        <v>1553</v>
      </c>
      <c r="H873">
        <v>1346</v>
      </c>
      <c r="I873">
        <v>1468</v>
      </c>
      <c r="J873" s="4">
        <v>100</v>
      </c>
      <c r="K873">
        <v>1346</v>
      </c>
      <c r="L873">
        <v>1</v>
      </c>
      <c r="M873">
        <v>1346</v>
      </c>
      <c r="N873">
        <v>4</v>
      </c>
      <c r="O873">
        <v>1349</v>
      </c>
      <c r="P873">
        <v>0</v>
      </c>
      <c r="Q873">
        <v>2486</v>
      </c>
      <c r="R873" s="12">
        <f>IF(LEFT(RIGHT(AE873,7),3)="HMT",1,0)</f>
        <v>0</v>
      </c>
      <c r="S873" s="12">
        <f>IF(J873&gt;99,1,0)</f>
        <v>1</v>
      </c>
      <c r="T873" s="12">
        <f>R873*S873</f>
        <v>0</v>
      </c>
      <c r="U873" s="12">
        <f>IF(LEFT(RIGHT(AE873,7),3)="HMT",0,1)</f>
        <v>1</v>
      </c>
      <c r="V873" s="12">
        <f>S873*U873</f>
        <v>1</v>
      </c>
      <c r="W873" s="12">
        <f>IF(J873&lt;98.5,1,0)</f>
        <v>0</v>
      </c>
      <c r="X873" s="12">
        <f>AZ873*W873</f>
        <v>0</v>
      </c>
      <c r="Y873" t="s">
        <v>1585</v>
      </c>
      <c r="Z873" t="s">
        <v>2393</v>
      </c>
      <c r="AA873" t="s">
        <v>2562</v>
      </c>
      <c r="AB873" t="s">
        <v>2586</v>
      </c>
      <c r="AC873" s="21" t="s">
        <v>2587</v>
      </c>
      <c r="AD873" t="s">
        <v>2598</v>
      </c>
      <c r="AE873" t="s">
        <v>2605</v>
      </c>
      <c r="AF873" t="s">
        <v>1585</v>
      </c>
      <c r="AG873" t="s">
        <v>2393</v>
      </c>
      <c r="AH873" t="s">
        <v>2562</v>
      </c>
      <c r="AI873" t="s">
        <v>2586</v>
      </c>
      <c r="AJ873" s="21" t="s">
        <v>2587</v>
      </c>
      <c r="AK873" t="s">
        <v>2598</v>
      </c>
      <c r="AL873" t="s">
        <v>2605</v>
      </c>
      <c r="AM873" t="s">
        <v>1585</v>
      </c>
      <c r="AN873" t="s">
        <v>2393</v>
      </c>
      <c r="AO873" t="s">
        <v>2562</v>
      </c>
      <c r="AP873" t="s">
        <v>2586</v>
      </c>
      <c r="AQ873" s="21" t="s">
        <v>2587</v>
      </c>
      <c r="AR873" t="s">
        <v>2598</v>
      </c>
      <c r="AS873" t="s">
        <v>2605</v>
      </c>
      <c r="AT873" s="4">
        <v>100</v>
      </c>
      <c r="AU873" s="12">
        <f>IF(Z873=AN873,1,0)</f>
        <v>1</v>
      </c>
      <c r="AV873" s="12">
        <f>IF(AA873=AO873,1,0)</f>
        <v>1</v>
      </c>
      <c r="AW873" s="12">
        <f>IF(AB873=AP873,1,0)</f>
        <v>1</v>
      </c>
      <c r="AX873" s="12">
        <f>IF(AC873=AQ873,1,0)</f>
        <v>1</v>
      </c>
      <c r="AY873" s="12">
        <f>IF(AD873=AR873,1,0)</f>
        <v>1</v>
      </c>
      <c r="AZ873" s="12">
        <f>IF(AE873=AS873,1,0)</f>
        <v>1</v>
      </c>
      <c r="BA873" t="s">
        <v>3031</v>
      </c>
      <c r="BB873" s="12">
        <v>0</v>
      </c>
    </row>
    <row r="874" spans="1:55" x14ac:dyDescent="0.25">
      <c r="A874" s="12">
        <v>885</v>
      </c>
      <c r="B874" s="12">
        <v>873</v>
      </c>
      <c r="C874" s="12">
        <v>0</v>
      </c>
      <c r="D874" t="s">
        <v>91</v>
      </c>
      <c r="E874" s="35" t="s">
        <v>3159</v>
      </c>
      <c r="F874" s="12">
        <v>1</v>
      </c>
      <c r="G874" t="s">
        <v>92</v>
      </c>
      <c r="H874">
        <v>1344</v>
      </c>
      <c r="I874">
        <v>1486</v>
      </c>
      <c r="J874" s="5">
        <v>99.182000000000002</v>
      </c>
      <c r="K874">
        <v>1344</v>
      </c>
      <c r="L874">
        <v>1</v>
      </c>
      <c r="M874">
        <v>1344</v>
      </c>
      <c r="N874">
        <v>7</v>
      </c>
      <c r="O874">
        <v>1350</v>
      </c>
      <c r="P874">
        <v>0</v>
      </c>
      <c r="Q874">
        <v>2422</v>
      </c>
      <c r="R874" s="12">
        <f>IF(LEFT(RIGHT(AE874,7),3)="HMT",1,0)</f>
        <v>1</v>
      </c>
      <c r="S874" s="12">
        <f>IF(J874&gt;99,1,0)</f>
        <v>1</v>
      </c>
      <c r="T874" s="12">
        <f>R874*S874</f>
        <v>1</v>
      </c>
      <c r="U874" s="12">
        <f>IF(LEFT(RIGHT(AE874,7),3)="HMT",0,1)</f>
        <v>0</v>
      </c>
      <c r="V874" s="12">
        <f>S874*U874</f>
        <v>0</v>
      </c>
      <c r="W874" s="12">
        <f>IF(J874&lt;98.5,1,0)</f>
        <v>0</v>
      </c>
      <c r="X874" s="12">
        <f>AZ874*W874</f>
        <v>0</v>
      </c>
      <c r="Y874" t="s">
        <v>1585</v>
      </c>
      <c r="Z874" t="s">
        <v>2393</v>
      </c>
      <c r="AA874" t="s">
        <v>2562</v>
      </c>
      <c r="AB874" t="s">
        <v>2586</v>
      </c>
      <c r="AC874" s="21" t="s">
        <v>2587</v>
      </c>
      <c r="AD874" t="s">
        <v>2598</v>
      </c>
      <c r="AE874" t="s">
        <v>2606</v>
      </c>
      <c r="AF874" t="s">
        <v>1585</v>
      </c>
      <c r="AG874" t="s">
        <v>2393</v>
      </c>
      <c r="AH874" t="s">
        <v>2562</v>
      </c>
      <c r="AI874" t="s">
        <v>2586</v>
      </c>
      <c r="AJ874" s="21" t="s">
        <v>2587</v>
      </c>
      <c r="AK874" t="s">
        <v>2598</v>
      </c>
      <c r="AL874" s="15" t="s">
        <v>2606</v>
      </c>
      <c r="AM874" t="s">
        <v>1585</v>
      </c>
      <c r="AN874" t="s">
        <v>2393</v>
      </c>
      <c r="AO874" t="s">
        <v>2562</v>
      </c>
      <c r="AP874" t="s">
        <v>2586</v>
      </c>
      <c r="AQ874" s="21" t="s">
        <v>2587</v>
      </c>
      <c r="AR874" t="s">
        <v>2598</v>
      </c>
      <c r="AS874" t="s">
        <v>2007</v>
      </c>
      <c r="AT874" s="5">
        <v>99.182000000000002</v>
      </c>
      <c r="AU874" s="12">
        <f>IF(Z874=AN874,1,0)</f>
        <v>1</v>
      </c>
      <c r="AV874" s="12">
        <f>IF(AA874=AO874,1,0)</f>
        <v>1</v>
      </c>
      <c r="AW874" s="12">
        <f>IF(AB874=AP874,1,0)</f>
        <v>1</v>
      </c>
      <c r="AX874" s="12">
        <f>IF(AC874=AQ874,1,0)</f>
        <v>1</v>
      </c>
      <c r="AY874" s="12">
        <f>IF(AD874=AR874,1,0)</f>
        <v>1</v>
      </c>
      <c r="AZ874" s="12">
        <f>IF(AE874=AS874,1,0)</f>
        <v>0</v>
      </c>
      <c r="BA874" t="s">
        <v>3045</v>
      </c>
      <c r="BB874" s="12">
        <v>0</v>
      </c>
    </row>
    <row r="875" spans="1:55" x14ac:dyDescent="0.25">
      <c r="A875" s="12">
        <v>886</v>
      </c>
      <c r="B875" s="12">
        <v>874</v>
      </c>
      <c r="C875" s="12">
        <v>0</v>
      </c>
      <c r="D875" t="s">
        <v>93</v>
      </c>
      <c r="E875" s="35" t="s">
        <v>3159</v>
      </c>
      <c r="F875" s="12">
        <v>2</v>
      </c>
      <c r="G875" t="s">
        <v>92</v>
      </c>
      <c r="H875">
        <v>1344</v>
      </c>
      <c r="I875">
        <v>1486</v>
      </c>
      <c r="J875" s="4">
        <v>99.256</v>
      </c>
      <c r="K875">
        <v>1344</v>
      </c>
      <c r="L875">
        <v>1</v>
      </c>
      <c r="M875">
        <v>1344</v>
      </c>
      <c r="N875">
        <v>7</v>
      </c>
      <c r="O875">
        <v>1350</v>
      </c>
      <c r="P875">
        <v>0</v>
      </c>
      <c r="Q875">
        <v>2427</v>
      </c>
      <c r="R875" s="12">
        <f>IF(LEFT(RIGHT(AE875,7),3)="HMT",1,0)</f>
        <v>1</v>
      </c>
      <c r="S875" s="12">
        <f>IF(J875&gt;99,1,0)</f>
        <v>1</v>
      </c>
      <c r="T875" s="12">
        <f>R875*S875</f>
        <v>1</v>
      </c>
      <c r="U875" s="12">
        <f>IF(LEFT(RIGHT(AE875,7),3)="HMT",0,1)</f>
        <v>0</v>
      </c>
      <c r="V875" s="12">
        <f>S875*U875</f>
        <v>0</v>
      </c>
      <c r="W875" s="12">
        <f>IF(J875&lt;98.5,1,0)</f>
        <v>0</v>
      </c>
      <c r="X875" s="12">
        <f>AZ875*W875</f>
        <v>0</v>
      </c>
      <c r="Y875" t="s">
        <v>1585</v>
      </c>
      <c r="Z875" t="s">
        <v>2393</v>
      </c>
      <c r="AA875" t="s">
        <v>2562</v>
      </c>
      <c r="AB875" t="s">
        <v>2586</v>
      </c>
      <c r="AC875" s="21" t="s">
        <v>2587</v>
      </c>
      <c r="AD875" t="s">
        <v>2598</v>
      </c>
      <c r="AE875" t="s">
        <v>2606</v>
      </c>
      <c r="AF875" t="s">
        <v>1585</v>
      </c>
      <c r="AG875" t="s">
        <v>2393</v>
      </c>
      <c r="AH875" t="s">
        <v>2562</v>
      </c>
      <c r="AI875" t="s">
        <v>2586</v>
      </c>
      <c r="AJ875" s="21" t="s">
        <v>2587</v>
      </c>
      <c r="AK875" t="s">
        <v>2598</v>
      </c>
      <c r="AL875" s="15" t="s">
        <v>2606</v>
      </c>
      <c r="AM875" t="s">
        <v>1585</v>
      </c>
      <c r="AN875" t="s">
        <v>2393</v>
      </c>
      <c r="AO875" t="s">
        <v>2562</v>
      </c>
      <c r="AP875" t="s">
        <v>2586</v>
      </c>
      <c r="AQ875" s="21" t="s">
        <v>2587</v>
      </c>
      <c r="AR875" t="s">
        <v>2598</v>
      </c>
      <c r="AS875" t="s">
        <v>2007</v>
      </c>
      <c r="AT875" s="4">
        <v>99.256</v>
      </c>
      <c r="AU875" s="12">
        <f>IF(Z875=AN875,1,0)</f>
        <v>1</v>
      </c>
      <c r="AV875" s="12">
        <f>IF(AA875=AO875,1,0)</f>
        <v>1</v>
      </c>
      <c r="AW875" s="12">
        <f>IF(AB875=AP875,1,0)</f>
        <v>1</v>
      </c>
      <c r="AX875" s="12">
        <f>IF(AC875=AQ875,1,0)</f>
        <v>1</v>
      </c>
      <c r="AY875" s="12">
        <f>IF(AD875=AR875,1,0)</f>
        <v>1</v>
      </c>
      <c r="AZ875" s="12">
        <f>IF(AE875=AS875,1,0)</f>
        <v>0</v>
      </c>
      <c r="BA875" t="s">
        <v>3045</v>
      </c>
      <c r="BB875" s="12">
        <v>0</v>
      </c>
    </row>
    <row r="876" spans="1:55" x14ac:dyDescent="0.25">
      <c r="A876" s="12">
        <v>887</v>
      </c>
      <c r="B876" s="12">
        <v>875</v>
      </c>
      <c r="C876" s="12">
        <v>0</v>
      </c>
      <c r="D876" t="s">
        <v>531</v>
      </c>
      <c r="E876" s="35" t="s">
        <v>3362</v>
      </c>
      <c r="F876" s="12">
        <v>1</v>
      </c>
      <c r="G876" t="s">
        <v>92</v>
      </c>
      <c r="H876">
        <v>1343</v>
      </c>
      <c r="I876">
        <v>1486</v>
      </c>
      <c r="J876" s="8">
        <v>96.438999999999993</v>
      </c>
      <c r="K876">
        <v>1348</v>
      </c>
      <c r="L876">
        <v>1</v>
      </c>
      <c r="M876">
        <v>1343</v>
      </c>
      <c r="N876">
        <v>7</v>
      </c>
      <c r="O876">
        <v>1350</v>
      </c>
      <c r="P876">
        <v>0</v>
      </c>
      <c r="Q876">
        <v>2215</v>
      </c>
      <c r="R876" s="12">
        <f>IF(LEFT(RIGHT(AE876,7),3)="HMT",1,0)</f>
        <v>1</v>
      </c>
      <c r="S876" s="12">
        <f>IF(J876&gt;99,1,0)</f>
        <v>0</v>
      </c>
      <c r="T876" s="12">
        <f>R876*S876</f>
        <v>0</v>
      </c>
      <c r="U876" s="12">
        <f>IF(LEFT(RIGHT(AE876,7),3)="HMT",0,1)</f>
        <v>0</v>
      </c>
      <c r="V876" s="12">
        <f>S876*U876</f>
        <v>0</v>
      </c>
      <c r="W876" s="12">
        <f>IF(J876&lt;98.5,1,0)</f>
        <v>1</v>
      </c>
      <c r="X876" s="12">
        <f>AZ876*W876</f>
        <v>0</v>
      </c>
      <c r="Y876" t="s">
        <v>1585</v>
      </c>
      <c r="Z876" t="s">
        <v>2393</v>
      </c>
      <c r="AA876" t="s">
        <v>2562</v>
      </c>
      <c r="AB876" t="s">
        <v>2586</v>
      </c>
      <c r="AC876" s="21" t="s">
        <v>2587</v>
      </c>
      <c r="AD876" t="s">
        <v>2598</v>
      </c>
      <c r="AE876" s="14" t="s">
        <v>2607</v>
      </c>
      <c r="AF876" t="s">
        <v>1585</v>
      </c>
      <c r="AG876" t="s">
        <v>2393</v>
      </c>
      <c r="AH876" t="s">
        <v>2562</v>
      </c>
      <c r="AI876" t="s">
        <v>2586</v>
      </c>
      <c r="AJ876" s="21" t="s">
        <v>2587</v>
      </c>
      <c r="AK876" t="s">
        <v>2598</v>
      </c>
      <c r="AL876" s="15" t="s">
        <v>2607</v>
      </c>
      <c r="AM876" t="s">
        <v>1585</v>
      </c>
      <c r="AN876" t="s">
        <v>2393</v>
      </c>
      <c r="AO876" t="s">
        <v>2562</v>
      </c>
      <c r="AP876" t="s">
        <v>2586</v>
      </c>
      <c r="AQ876" s="21" t="s">
        <v>2587</v>
      </c>
      <c r="AR876" t="s">
        <v>2598</v>
      </c>
      <c r="AS876" t="s">
        <v>2007</v>
      </c>
      <c r="AT876" s="8">
        <v>96.438999999999993</v>
      </c>
      <c r="AU876" s="12">
        <f>IF(Z876=AN876,1,0)</f>
        <v>1</v>
      </c>
      <c r="AV876" s="12">
        <f>IF(AA876=AO876,1,0)</f>
        <v>1</v>
      </c>
      <c r="AW876" s="12">
        <f>IF(AB876=AP876,1,0)</f>
        <v>1</v>
      </c>
      <c r="AX876" s="12">
        <f>IF(AC876=AQ876,1,0)</f>
        <v>1</v>
      </c>
      <c r="AY876" s="12">
        <f>IF(AD876=AR876,1,0)</f>
        <v>1</v>
      </c>
      <c r="AZ876" s="12">
        <f>IF(AE876=AS876,1,0)</f>
        <v>0</v>
      </c>
      <c r="BA876" t="s">
        <v>3031</v>
      </c>
      <c r="BB876" s="12">
        <v>0</v>
      </c>
    </row>
    <row r="877" spans="1:55" x14ac:dyDescent="0.25">
      <c r="A877" s="12">
        <v>888</v>
      </c>
      <c r="B877" s="12">
        <v>876</v>
      </c>
      <c r="C877" s="12">
        <v>0</v>
      </c>
      <c r="D877" t="s">
        <v>530</v>
      </c>
      <c r="E877" s="35" t="s">
        <v>3362</v>
      </c>
      <c r="F877" s="12">
        <v>2</v>
      </c>
      <c r="G877" t="s">
        <v>92</v>
      </c>
      <c r="H877">
        <v>1344</v>
      </c>
      <c r="I877">
        <v>1486</v>
      </c>
      <c r="J877" s="8">
        <v>96.884</v>
      </c>
      <c r="K877">
        <v>1348</v>
      </c>
      <c r="L877">
        <v>1</v>
      </c>
      <c r="M877">
        <v>1344</v>
      </c>
      <c r="N877">
        <v>7</v>
      </c>
      <c r="O877">
        <v>1350</v>
      </c>
      <c r="P877">
        <v>0</v>
      </c>
      <c r="Q877">
        <v>2250</v>
      </c>
      <c r="R877" s="12">
        <f>IF(LEFT(RIGHT(AE877,7),3)="HMT",1,0)</f>
        <v>1</v>
      </c>
      <c r="S877" s="12">
        <f>IF(J877&gt;99,1,0)</f>
        <v>0</v>
      </c>
      <c r="T877" s="12">
        <f>R877*S877</f>
        <v>0</v>
      </c>
      <c r="U877" s="12">
        <f>IF(LEFT(RIGHT(AE877,7),3)="HMT",0,1)</f>
        <v>0</v>
      </c>
      <c r="V877" s="12">
        <f>S877*U877</f>
        <v>0</v>
      </c>
      <c r="W877" s="12">
        <f>IF(J877&lt;98.5,1,0)</f>
        <v>1</v>
      </c>
      <c r="X877" s="12">
        <f>AZ877*W877</f>
        <v>0</v>
      </c>
      <c r="Y877" t="s">
        <v>1585</v>
      </c>
      <c r="Z877" t="s">
        <v>2393</v>
      </c>
      <c r="AA877" t="s">
        <v>2562</v>
      </c>
      <c r="AB877" t="s">
        <v>2586</v>
      </c>
      <c r="AC877" s="21" t="s">
        <v>2587</v>
      </c>
      <c r="AD877" t="s">
        <v>2598</v>
      </c>
      <c r="AE877" s="14" t="s">
        <v>2607</v>
      </c>
      <c r="AF877" t="s">
        <v>1585</v>
      </c>
      <c r="AG877" t="s">
        <v>2393</v>
      </c>
      <c r="AH877" t="s">
        <v>2562</v>
      </c>
      <c r="AI877" t="s">
        <v>2586</v>
      </c>
      <c r="AJ877" s="21" t="s">
        <v>2587</v>
      </c>
      <c r="AK877" t="s">
        <v>2598</v>
      </c>
      <c r="AL877" s="15" t="s">
        <v>2607</v>
      </c>
      <c r="AM877" t="s">
        <v>1585</v>
      </c>
      <c r="AN877" t="s">
        <v>2393</v>
      </c>
      <c r="AO877" t="s">
        <v>2562</v>
      </c>
      <c r="AP877" t="s">
        <v>2586</v>
      </c>
      <c r="AQ877" s="21" t="s">
        <v>2587</v>
      </c>
      <c r="AR877" t="s">
        <v>2598</v>
      </c>
      <c r="AS877" t="s">
        <v>2007</v>
      </c>
      <c r="AT877" s="8">
        <v>96.884</v>
      </c>
      <c r="AU877" s="12">
        <f>IF(Z877=AN877,1,0)</f>
        <v>1</v>
      </c>
      <c r="AV877" s="12">
        <f>IF(AA877=AO877,1,0)</f>
        <v>1</v>
      </c>
      <c r="AW877" s="12">
        <f>IF(AB877=AP877,1,0)</f>
        <v>1</v>
      </c>
      <c r="AX877" s="12">
        <f>IF(AC877=AQ877,1,0)</f>
        <v>1</v>
      </c>
      <c r="AY877" s="12">
        <f>IF(AD877=AR877,1,0)</f>
        <v>1</v>
      </c>
      <c r="AZ877" s="12">
        <f>IF(AE877=AS877,1,0)</f>
        <v>0</v>
      </c>
      <c r="BA877" t="s">
        <v>3031</v>
      </c>
      <c r="BB877" s="12">
        <v>0</v>
      </c>
    </row>
    <row r="878" spans="1:55" x14ac:dyDescent="0.25">
      <c r="A878" s="12">
        <v>889</v>
      </c>
      <c r="B878" s="12">
        <v>877</v>
      </c>
      <c r="C878" s="12">
        <v>0</v>
      </c>
      <c r="D878" t="s">
        <v>1501</v>
      </c>
      <c r="E878" s="35" t="s">
        <v>3853</v>
      </c>
      <c r="F878" s="12">
        <v>1</v>
      </c>
      <c r="G878" t="s">
        <v>92</v>
      </c>
      <c r="H878">
        <v>1344</v>
      </c>
      <c r="I878">
        <v>1486</v>
      </c>
      <c r="J878" s="5">
        <v>99.183000000000007</v>
      </c>
      <c r="K878">
        <v>1346</v>
      </c>
      <c r="L878">
        <v>1</v>
      </c>
      <c r="M878">
        <v>1344</v>
      </c>
      <c r="N878">
        <v>7</v>
      </c>
      <c r="O878">
        <v>1350</v>
      </c>
      <c r="P878">
        <v>0</v>
      </c>
      <c r="Q878">
        <v>2422</v>
      </c>
      <c r="R878" s="12">
        <f>IF(LEFT(RIGHT(AE878,7),3)="HMT",1,0)</f>
        <v>1</v>
      </c>
      <c r="S878" s="12">
        <f>IF(J878&gt;99,1,0)</f>
        <v>1</v>
      </c>
      <c r="T878" s="12">
        <f>R878*S878</f>
        <v>1</v>
      </c>
      <c r="U878" s="12">
        <f>IF(LEFT(RIGHT(AE878,7),3)="HMT",0,1)</f>
        <v>0</v>
      </c>
      <c r="V878" s="12">
        <f>S878*U878</f>
        <v>0</v>
      </c>
      <c r="W878" s="12">
        <f>IF(J878&lt;98.5,1,0)</f>
        <v>0</v>
      </c>
      <c r="X878" s="12">
        <f>AZ878*W878</f>
        <v>0</v>
      </c>
      <c r="Y878" t="s">
        <v>1585</v>
      </c>
      <c r="Z878" t="s">
        <v>2393</v>
      </c>
      <c r="AA878" t="s">
        <v>2562</v>
      </c>
      <c r="AB878" t="s">
        <v>2586</v>
      </c>
      <c r="AC878" s="21" t="s">
        <v>2587</v>
      </c>
      <c r="AD878" t="s">
        <v>2598</v>
      </c>
      <c r="AE878" t="s">
        <v>2608</v>
      </c>
      <c r="AF878" t="s">
        <v>1585</v>
      </c>
      <c r="AG878" t="s">
        <v>2393</v>
      </c>
      <c r="AH878" t="s">
        <v>2562</v>
      </c>
      <c r="AI878" t="s">
        <v>2586</v>
      </c>
      <c r="AJ878" s="21" t="s">
        <v>2587</v>
      </c>
      <c r="AK878" t="s">
        <v>2598</v>
      </c>
      <c r="AL878" s="15" t="s">
        <v>2608</v>
      </c>
      <c r="AM878" t="s">
        <v>1585</v>
      </c>
      <c r="AN878" t="s">
        <v>2393</v>
      </c>
      <c r="AO878" t="s">
        <v>2562</v>
      </c>
      <c r="AP878" t="s">
        <v>2586</v>
      </c>
      <c r="AQ878" s="21" t="s">
        <v>2587</v>
      </c>
      <c r="AR878" t="s">
        <v>2598</v>
      </c>
      <c r="AS878" t="s">
        <v>2007</v>
      </c>
      <c r="AT878" s="5">
        <v>99.183000000000007</v>
      </c>
      <c r="AU878" s="12">
        <f>IF(Z878=AN878,1,0)</f>
        <v>1</v>
      </c>
      <c r="AV878" s="12">
        <f>IF(AA878=AO878,1,0)</f>
        <v>1</v>
      </c>
      <c r="AW878" s="12">
        <f>IF(AB878=AP878,1,0)</f>
        <v>1</v>
      </c>
      <c r="AX878" s="12">
        <f>IF(AC878=AQ878,1,0)</f>
        <v>1</v>
      </c>
      <c r="AY878" s="12">
        <f>IF(AD878=AR878,1,0)</f>
        <v>1</v>
      </c>
      <c r="AZ878" s="12">
        <f>IF(AE878=AS878,1,0)</f>
        <v>0</v>
      </c>
      <c r="BA878" t="s">
        <v>3031</v>
      </c>
      <c r="BB878" s="12">
        <v>0</v>
      </c>
    </row>
    <row r="879" spans="1:55" x14ac:dyDescent="0.25">
      <c r="A879" s="12">
        <v>890</v>
      </c>
      <c r="B879" s="12">
        <v>878</v>
      </c>
      <c r="C879" s="12">
        <v>0</v>
      </c>
      <c r="D879" t="s">
        <v>1502</v>
      </c>
      <c r="E879" s="35" t="s">
        <v>3853</v>
      </c>
      <c r="F879" s="12">
        <v>2</v>
      </c>
      <c r="G879" t="s">
        <v>92</v>
      </c>
      <c r="H879">
        <v>1344</v>
      </c>
      <c r="I879">
        <v>1486</v>
      </c>
      <c r="J879" s="6">
        <v>98.736999999999995</v>
      </c>
      <c r="K879">
        <v>1346</v>
      </c>
      <c r="L879">
        <v>1</v>
      </c>
      <c r="M879">
        <v>1344</v>
      </c>
      <c r="N879">
        <v>7</v>
      </c>
      <c r="O879">
        <v>1350</v>
      </c>
      <c r="P879">
        <v>0</v>
      </c>
      <c r="Q879">
        <v>2388</v>
      </c>
      <c r="R879" s="12">
        <f>IF(LEFT(RIGHT(AE879,7),3)="HMT",1,0)</f>
        <v>1</v>
      </c>
      <c r="S879" s="12">
        <f>IF(J879&gt;99,1,0)</f>
        <v>0</v>
      </c>
      <c r="T879" s="12">
        <f>R879*S879</f>
        <v>0</v>
      </c>
      <c r="U879" s="12">
        <f>IF(LEFT(RIGHT(AE879,7),3)="HMT",0,1)</f>
        <v>0</v>
      </c>
      <c r="V879" s="12">
        <f>S879*U879</f>
        <v>0</v>
      </c>
      <c r="W879" s="12">
        <f>IF(J879&lt;98.5,1,0)</f>
        <v>0</v>
      </c>
      <c r="X879" s="12">
        <f>AZ879*W879</f>
        <v>0</v>
      </c>
      <c r="Y879" t="s">
        <v>1585</v>
      </c>
      <c r="Z879" t="s">
        <v>2393</v>
      </c>
      <c r="AA879" t="s">
        <v>2562</v>
      </c>
      <c r="AB879" t="s">
        <v>2586</v>
      </c>
      <c r="AC879" s="21" t="s">
        <v>2587</v>
      </c>
      <c r="AD879" t="s">
        <v>2598</v>
      </c>
      <c r="AE879" t="s">
        <v>2608</v>
      </c>
      <c r="AF879" t="s">
        <v>1585</v>
      </c>
      <c r="AG879" t="s">
        <v>2393</v>
      </c>
      <c r="AH879" t="s">
        <v>2562</v>
      </c>
      <c r="AI879" t="s">
        <v>2586</v>
      </c>
      <c r="AJ879" s="21" t="s">
        <v>2587</v>
      </c>
      <c r="AK879" t="s">
        <v>2598</v>
      </c>
      <c r="AL879" t="s">
        <v>2608</v>
      </c>
      <c r="AM879" t="s">
        <v>1585</v>
      </c>
      <c r="AN879" t="s">
        <v>2393</v>
      </c>
      <c r="AO879" t="s">
        <v>2562</v>
      </c>
      <c r="AP879" t="s">
        <v>2586</v>
      </c>
      <c r="AQ879" s="21" t="s">
        <v>2587</v>
      </c>
      <c r="AR879" t="s">
        <v>2598</v>
      </c>
      <c r="AS879" t="s">
        <v>2007</v>
      </c>
      <c r="AT879" s="6">
        <v>98.736999999999995</v>
      </c>
      <c r="AU879" s="12">
        <f>IF(Z879=AN879,1,0)</f>
        <v>1</v>
      </c>
      <c r="AV879" s="12">
        <f>IF(AA879=AO879,1,0)</f>
        <v>1</v>
      </c>
      <c r="AW879" s="12">
        <f>IF(AB879=AP879,1,0)</f>
        <v>1</v>
      </c>
      <c r="AX879" s="12">
        <f>IF(AC879=AQ879,1,0)</f>
        <v>1</v>
      </c>
      <c r="AY879" s="12">
        <f>IF(AD879=AR879,1,0)</f>
        <v>1</v>
      </c>
      <c r="AZ879" s="12">
        <f>IF(AE879=AS879,1,0)</f>
        <v>0</v>
      </c>
      <c r="BA879" t="s">
        <v>3045</v>
      </c>
      <c r="BB879" s="12">
        <v>0</v>
      </c>
    </row>
    <row r="880" spans="1:55" x14ac:dyDescent="0.25">
      <c r="A880" s="12">
        <v>891</v>
      </c>
      <c r="B880" s="12">
        <v>879</v>
      </c>
      <c r="C880" s="12">
        <v>0</v>
      </c>
      <c r="D880" t="s">
        <v>1547</v>
      </c>
      <c r="E880" s="35" t="s">
        <v>3884</v>
      </c>
      <c r="F880" s="12">
        <v>1</v>
      </c>
      <c r="G880" t="s">
        <v>1548</v>
      </c>
      <c r="H880">
        <v>1346</v>
      </c>
      <c r="I880">
        <v>1364</v>
      </c>
      <c r="J880" s="4">
        <v>99.926000000000002</v>
      </c>
      <c r="K880">
        <v>1346</v>
      </c>
      <c r="L880">
        <v>1</v>
      </c>
      <c r="M880">
        <v>1346</v>
      </c>
      <c r="N880">
        <v>1</v>
      </c>
      <c r="O880">
        <v>1346</v>
      </c>
      <c r="P880">
        <v>0</v>
      </c>
      <c r="Q880">
        <v>2483</v>
      </c>
      <c r="R880" s="12">
        <f>IF(LEFT(RIGHT(AE880,7),3)="HMT",1,0)</f>
        <v>0</v>
      </c>
      <c r="S880" s="12">
        <f>IF(J880&gt;99,1,0)</f>
        <v>1</v>
      </c>
      <c r="T880" s="12">
        <f>R880*S880</f>
        <v>0</v>
      </c>
      <c r="U880" s="12">
        <f>IF(LEFT(RIGHT(AE880,7),3)="HMT",0,1)</f>
        <v>1</v>
      </c>
      <c r="V880" s="12">
        <f>S880*U880</f>
        <v>1</v>
      </c>
      <c r="W880" s="12">
        <f>IF(J880&lt;98.5,1,0)</f>
        <v>0</v>
      </c>
      <c r="X880" s="12">
        <f>AZ880*W880</f>
        <v>0</v>
      </c>
      <c r="Y880" t="s">
        <v>1585</v>
      </c>
      <c r="Z880" t="s">
        <v>2393</v>
      </c>
      <c r="AA880" t="s">
        <v>2562</v>
      </c>
      <c r="AB880" t="s">
        <v>2586</v>
      </c>
      <c r="AC880" s="21" t="s">
        <v>2587</v>
      </c>
      <c r="AD880" t="s">
        <v>2598</v>
      </c>
      <c r="AE880" t="s">
        <v>2557</v>
      </c>
      <c r="AF880" t="s">
        <v>1585</v>
      </c>
      <c r="AG880" t="s">
        <v>2393</v>
      </c>
      <c r="AH880" t="s">
        <v>2562</v>
      </c>
      <c r="AI880" t="s">
        <v>2586</v>
      </c>
      <c r="AJ880" s="21" t="s">
        <v>2587</v>
      </c>
      <c r="AK880" t="s">
        <v>2598</v>
      </c>
      <c r="AL880" t="s">
        <v>2557</v>
      </c>
      <c r="AM880" t="s">
        <v>1585</v>
      </c>
      <c r="AN880" t="s">
        <v>2393</v>
      </c>
      <c r="AO880" t="s">
        <v>2562</v>
      </c>
      <c r="AP880" t="s">
        <v>2586</v>
      </c>
      <c r="AQ880" s="21" t="s">
        <v>2587</v>
      </c>
      <c r="AR880" t="s">
        <v>2598</v>
      </c>
      <c r="AS880" t="s">
        <v>2557</v>
      </c>
      <c r="AT880" s="4">
        <v>99.926000000000002</v>
      </c>
      <c r="AU880" s="12">
        <f>IF(Z880=AN880,1,0)</f>
        <v>1</v>
      </c>
      <c r="AV880" s="12">
        <f>IF(AA880=AO880,1,0)</f>
        <v>1</v>
      </c>
      <c r="AW880" s="12">
        <f>IF(AB880=AP880,1,0)</f>
        <v>1</v>
      </c>
      <c r="AX880" s="12">
        <f>IF(AC880=AQ880,1,0)</f>
        <v>1</v>
      </c>
      <c r="AY880" s="12">
        <f>IF(AD880=AR880,1,0)</f>
        <v>1</v>
      </c>
      <c r="AZ880" s="12">
        <f>IF(AE880=AS880,1,0)</f>
        <v>1</v>
      </c>
      <c r="BA880" t="s">
        <v>3031</v>
      </c>
      <c r="BB880" s="12">
        <v>0</v>
      </c>
    </row>
    <row r="881" spans="1:54" x14ac:dyDescent="0.25">
      <c r="A881" s="12">
        <v>892</v>
      </c>
      <c r="B881" s="12">
        <v>880</v>
      </c>
      <c r="C881" s="12">
        <v>0</v>
      </c>
      <c r="D881" t="s">
        <v>965</v>
      </c>
      <c r="E881" s="35" t="s">
        <v>3576</v>
      </c>
      <c r="F881" s="12">
        <v>1</v>
      </c>
      <c r="G881" t="s">
        <v>966</v>
      </c>
      <c r="H881">
        <v>1341</v>
      </c>
      <c r="I881">
        <v>1515</v>
      </c>
      <c r="J881" s="4">
        <v>100</v>
      </c>
      <c r="K881">
        <v>1341</v>
      </c>
      <c r="L881">
        <v>1</v>
      </c>
      <c r="M881">
        <v>1341</v>
      </c>
      <c r="N881">
        <v>1</v>
      </c>
      <c r="O881">
        <v>1341</v>
      </c>
      <c r="P881">
        <v>0</v>
      </c>
      <c r="Q881">
        <v>2477</v>
      </c>
      <c r="R881" s="12">
        <f>IF(LEFT(RIGHT(AE881,7),3)="HMT",1,0)</f>
        <v>0</v>
      </c>
      <c r="S881" s="12">
        <f>IF(J881&gt;99,1,0)</f>
        <v>1</v>
      </c>
      <c r="T881" s="12">
        <f>R881*S881</f>
        <v>0</v>
      </c>
      <c r="U881" s="12">
        <f>IF(LEFT(RIGHT(AE881,7),3)="HMT",0,1)</f>
        <v>1</v>
      </c>
      <c r="V881" s="12">
        <f>S881*U881</f>
        <v>1</v>
      </c>
      <c r="W881" s="12">
        <f>IF(J881&lt;98.5,1,0)</f>
        <v>0</v>
      </c>
      <c r="X881" s="12">
        <f>AZ881*W881</f>
        <v>0</v>
      </c>
      <c r="Y881" t="s">
        <v>1585</v>
      </c>
      <c r="Z881" t="s">
        <v>2393</v>
      </c>
      <c r="AA881" t="s">
        <v>2562</v>
      </c>
      <c r="AB881" t="s">
        <v>2609</v>
      </c>
      <c r="AC881" s="21" t="s">
        <v>2610</v>
      </c>
      <c r="AD881" t="s">
        <v>2611</v>
      </c>
      <c r="AE881" t="s">
        <v>2612</v>
      </c>
      <c r="AF881" t="s">
        <v>1585</v>
      </c>
      <c r="AG881" t="s">
        <v>2393</v>
      </c>
      <c r="AH881" t="s">
        <v>2562</v>
      </c>
      <c r="AI881" t="s">
        <v>2609</v>
      </c>
      <c r="AJ881" s="21" t="s">
        <v>2610</v>
      </c>
      <c r="AK881" t="s">
        <v>2611</v>
      </c>
      <c r="AL881" t="s">
        <v>2612</v>
      </c>
      <c r="AM881" t="s">
        <v>1585</v>
      </c>
      <c r="AN881" t="s">
        <v>2393</v>
      </c>
      <c r="AO881" t="s">
        <v>2562</v>
      </c>
      <c r="AP881" t="s">
        <v>2609</v>
      </c>
      <c r="AQ881" s="21" t="s">
        <v>2610</v>
      </c>
      <c r="AR881" t="s">
        <v>2611</v>
      </c>
      <c r="AS881" t="s">
        <v>2612</v>
      </c>
      <c r="AT881" s="4">
        <v>100</v>
      </c>
      <c r="AU881" s="12">
        <f>IF(Z881=AN881,1,0)</f>
        <v>1</v>
      </c>
      <c r="AV881" s="12">
        <f>IF(AA881=AO881,1,0)</f>
        <v>1</v>
      </c>
      <c r="AW881" s="12">
        <f>IF(AB881=AP881,1,0)</f>
        <v>1</v>
      </c>
      <c r="AX881" s="12">
        <f>IF(AC881=AQ881,1,0)</f>
        <v>1</v>
      </c>
      <c r="AY881" s="12">
        <f>IF(AD881=AR881,1,0)</f>
        <v>1</v>
      </c>
      <c r="AZ881" s="12">
        <f>IF(AE881=AS881,1,0)</f>
        <v>1</v>
      </c>
      <c r="BA881" t="s">
        <v>3031</v>
      </c>
      <c r="BB881" s="12">
        <v>0</v>
      </c>
    </row>
    <row r="882" spans="1:54" x14ac:dyDescent="0.25">
      <c r="A882" s="12">
        <v>893</v>
      </c>
      <c r="B882" s="12">
        <v>881</v>
      </c>
      <c r="C882" s="12">
        <v>0</v>
      </c>
      <c r="D882" t="s">
        <v>608</v>
      </c>
      <c r="E882" s="35" t="s">
        <v>3397</v>
      </c>
      <c r="F882" s="12">
        <v>1</v>
      </c>
      <c r="G882" t="s">
        <v>609</v>
      </c>
      <c r="H882">
        <v>1342</v>
      </c>
      <c r="I882">
        <v>1530</v>
      </c>
      <c r="J882" s="4">
        <v>100</v>
      </c>
      <c r="K882">
        <v>1342</v>
      </c>
      <c r="L882">
        <v>1</v>
      </c>
      <c r="M882">
        <v>1342</v>
      </c>
      <c r="N882">
        <v>21</v>
      </c>
      <c r="O882">
        <v>1362</v>
      </c>
      <c r="P882">
        <v>0</v>
      </c>
      <c r="Q882">
        <v>2479</v>
      </c>
      <c r="R882" s="12">
        <f>IF(LEFT(RIGHT(AE882,7),3)="HMT",1,0)</f>
        <v>0</v>
      </c>
      <c r="S882" s="12">
        <f>IF(J882&gt;99,1,0)</f>
        <v>1</v>
      </c>
      <c r="T882" s="12">
        <f>R882*S882</f>
        <v>0</v>
      </c>
      <c r="U882" s="12">
        <f>IF(LEFT(RIGHT(AE882,7),3)="HMT",0,1)</f>
        <v>1</v>
      </c>
      <c r="V882" s="12">
        <f>S882*U882</f>
        <v>1</v>
      </c>
      <c r="W882" s="12">
        <f>IF(J882&lt;98.5,1,0)</f>
        <v>0</v>
      </c>
      <c r="X882" s="12">
        <f>AZ882*W882</f>
        <v>0</v>
      </c>
      <c r="Y882" t="s">
        <v>1585</v>
      </c>
      <c r="Z882" t="s">
        <v>2393</v>
      </c>
      <c r="AA882" t="s">
        <v>2562</v>
      </c>
      <c r="AB882" t="s">
        <v>2609</v>
      </c>
      <c r="AC882" s="21" t="s">
        <v>2610</v>
      </c>
      <c r="AD882" t="s">
        <v>2611</v>
      </c>
      <c r="AE882" t="s">
        <v>1602</v>
      </c>
      <c r="AF882" t="s">
        <v>1585</v>
      </c>
      <c r="AG882" t="s">
        <v>2393</v>
      </c>
      <c r="AH882" t="s">
        <v>2562</v>
      </c>
      <c r="AI882" t="s">
        <v>2609</v>
      </c>
      <c r="AJ882" s="21" t="s">
        <v>2610</v>
      </c>
      <c r="AK882" t="s">
        <v>2611</v>
      </c>
      <c r="AL882" t="s">
        <v>1602</v>
      </c>
      <c r="AM882" t="s">
        <v>1585</v>
      </c>
      <c r="AN882" t="s">
        <v>2393</v>
      </c>
      <c r="AO882" t="s">
        <v>2562</v>
      </c>
      <c r="AP882" t="s">
        <v>2609</v>
      </c>
      <c r="AQ882" s="21" t="s">
        <v>2610</v>
      </c>
      <c r="AR882" s="21" t="s">
        <v>2611</v>
      </c>
      <c r="AS882" t="s">
        <v>1602</v>
      </c>
      <c r="AT882" s="4">
        <v>100</v>
      </c>
      <c r="AU882" s="12">
        <f>IF(Z882=AN882,1,0)</f>
        <v>1</v>
      </c>
      <c r="AV882" s="12">
        <f>IF(AA882=AO882,1,0)</f>
        <v>1</v>
      </c>
      <c r="AW882" s="12">
        <f>IF(AB882=AP882,1,0)</f>
        <v>1</v>
      </c>
      <c r="AX882" s="12">
        <f>IF(AC882=AQ882,1,0)</f>
        <v>1</v>
      </c>
      <c r="AY882" s="12">
        <f>IF(AD882=AR882,1,0)</f>
        <v>1</v>
      </c>
      <c r="AZ882" s="12">
        <f>IF(AE882=AS882,1,0)</f>
        <v>1</v>
      </c>
      <c r="BA882" t="s">
        <v>3031</v>
      </c>
      <c r="BB882" s="12">
        <v>0</v>
      </c>
    </row>
    <row r="883" spans="1:54" x14ac:dyDescent="0.25">
      <c r="A883" s="12">
        <v>894</v>
      </c>
      <c r="B883" s="12">
        <v>882</v>
      </c>
      <c r="C883" s="12">
        <v>0</v>
      </c>
      <c r="D883" t="s">
        <v>578</v>
      </c>
      <c r="E883" s="35" t="s">
        <v>3384</v>
      </c>
      <c r="F883" s="12">
        <v>1</v>
      </c>
      <c r="G883" t="s">
        <v>579</v>
      </c>
      <c r="H883">
        <v>1341</v>
      </c>
      <c r="I883">
        <v>1529</v>
      </c>
      <c r="J883" s="4">
        <v>100</v>
      </c>
      <c r="K883">
        <v>1341</v>
      </c>
      <c r="L883">
        <v>1</v>
      </c>
      <c r="M883">
        <v>1341</v>
      </c>
      <c r="N883">
        <v>21</v>
      </c>
      <c r="O883">
        <v>1361</v>
      </c>
      <c r="P883">
        <v>0</v>
      </c>
      <c r="Q883">
        <v>2477</v>
      </c>
      <c r="R883" s="12">
        <f>IF(LEFT(RIGHT(AE883,7),3)="HMT",1,0)</f>
        <v>0</v>
      </c>
      <c r="S883" s="12">
        <f>IF(J883&gt;99,1,0)</f>
        <v>1</v>
      </c>
      <c r="T883" s="12">
        <f>R883*S883</f>
        <v>0</v>
      </c>
      <c r="U883" s="12">
        <f>IF(LEFT(RIGHT(AE883,7),3)="HMT",0,1)</f>
        <v>1</v>
      </c>
      <c r="V883" s="12">
        <f>S883*U883</f>
        <v>1</v>
      </c>
      <c r="W883" s="12">
        <f>IF(J883&lt;98.5,1,0)</f>
        <v>0</v>
      </c>
      <c r="X883" s="12">
        <f>AZ883*W883</f>
        <v>0</v>
      </c>
      <c r="Y883" t="s">
        <v>1585</v>
      </c>
      <c r="Z883" t="s">
        <v>2393</v>
      </c>
      <c r="AA883" t="s">
        <v>2562</v>
      </c>
      <c r="AB883" t="s">
        <v>2609</v>
      </c>
      <c r="AC883" s="21" t="s">
        <v>2610</v>
      </c>
      <c r="AD883" t="s">
        <v>2611</v>
      </c>
      <c r="AE883" t="s">
        <v>2613</v>
      </c>
      <c r="AF883" t="s">
        <v>1585</v>
      </c>
      <c r="AG883" t="s">
        <v>2393</v>
      </c>
      <c r="AH883" t="s">
        <v>2562</v>
      </c>
      <c r="AI883" t="s">
        <v>2609</v>
      </c>
      <c r="AJ883" s="21" t="s">
        <v>2610</v>
      </c>
      <c r="AK883" t="s">
        <v>2611</v>
      </c>
      <c r="AL883" t="s">
        <v>2613</v>
      </c>
      <c r="AM883" t="s">
        <v>1585</v>
      </c>
      <c r="AN883" t="s">
        <v>2393</v>
      </c>
      <c r="AO883" t="s">
        <v>2562</v>
      </c>
      <c r="AP883" t="s">
        <v>2609</v>
      </c>
      <c r="AQ883" s="21" t="s">
        <v>2610</v>
      </c>
      <c r="AR883" t="s">
        <v>2611</v>
      </c>
      <c r="AS883" t="s">
        <v>2613</v>
      </c>
      <c r="AT883" s="4">
        <v>100</v>
      </c>
      <c r="AU883" s="12">
        <f>IF(Z883=AN883,1,0)</f>
        <v>1</v>
      </c>
      <c r="AV883" s="12">
        <f>IF(AA883=AO883,1,0)</f>
        <v>1</v>
      </c>
      <c r="AW883" s="12">
        <f>IF(AB883=AP883,1,0)</f>
        <v>1</v>
      </c>
      <c r="AX883" s="12">
        <f>IF(AC883=AQ883,1,0)</f>
        <v>1</v>
      </c>
      <c r="AY883" s="12">
        <f>IF(AD883=AR883,1,0)</f>
        <v>1</v>
      </c>
      <c r="AZ883" s="12">
        <f>IF(AE883=AS883,1,0)</f>
        <v>1</v>
      </c>
      <c r="BA883" t="s">
        <v>3031</v>
      </c>
      <c r="BB883" s="12">
        <v>0</v>
      </c>
    </row>
    <row r="884" spans="1:54" x14ac:dyDescent="0.25">
      <c r="A884" s="12">
        <v>895</v>
      </c>
      <c r="B884" s="12">
        <v>883</v>
      </c>
      <c r="C884" s="12">
        <v>0</v>
      </c>
      <c r="D884" t="s">
        <v>20</v>
      </c>
      <c r="E884" s="35" t="s">
        <v>3131</v>
      </c>
      <c r="F884" s="12">
        <v>1</v>
      </c>
      <c r="G884" t="s">
        <v>21</v>
      </c>
      <c r="H884">
        <v>1342</v>
      </c>
      <c r="I884">
        <v>1460</v>
      </c>
      <c r="J884" s="4">
        <v>99.775999999999996</v>
      </c>
      <c r="K884">
        <v>1342</v>
      </c>
      <c r="L884">
        <v>1</v>
      </c>
      <c r="M884">
        <v>1342</v>
      </c>
      <c r="N884">
        <v>1</v>
      </c>
      <c r="O884">
        <v>1342</v>
      </c>
      <c r="P884">
        <v>0</v>
      </c>
      <c r="Q884">
        <v>2468</v>
      </c>
      <c r="R884" s="12">
        <f>IF(LEFT(RIGHT(AE884,7),3)="HMT",1,0)</f>
        <v>0</v>
      </c>
      <c r="S884" s="12">
        <f>IF(J884&gt;99,1,0)</f>
        <v>1</v>
      </c>
      <c r="T884" s="12">
        <f>R884*S884</f>
        <v>0</v>
      </c>
      <c r="U884" s="12">
        <f>IF(LEFT(RIGHT(AE884,7),3)="HMT",0,1)</f>
        <v>1</v>
      </c>
      <c r="V884" s="12">
        <f>S884*U884</f>
        <v>1</v>
      </c>
      <c r="W884" s="12">
        <f>IF(J884&lt;98.5,1,0)</f>
        <v>0</v>
      </c>
      <c r="X884" s="12">
        <f>AZ884*W884</f>
        <v>0</v>
      </c>
      <c r="Y884" t="s">
        <v>1585</v>
      </c>
      <c r="Z884" t="s">
        <v>2393</v>
      </c>
      <c r="AA884" t="s">
        <v>2562</v>
      </c>
      <c r="AB884" t="s">
        <v>2609</v>
      </c>
      <c r="AC884" s="21" t="s">
        <v>2610</v>
      </c>
      <c r="AD884" t="s">
        <v>2611</v>
      </c>
      <c r="AE884" t="s">
        <v>2614</v>
      </c>
      <c r="AF884" t="s">
        <v>1585</v>
      </c>
      <c r="AG884" t="s">
        <v>2393</v>
      </c>
      <c r="AH884" t="s">
        <v>2562</v>
      </c>
      <c r="AI884" t="s">
        <v>2609</v>
      </c>
      <c r="AJ884" s="21" t="s">
        <v>2610</v>
      </c>
      <c r="AK884" t="s">
        <v>2611</v>
      </c>
      <c r="AL884" t="s">
        <v>2614</v>
      </c>
      <c r="AM884" t="s">
        <v>1585</v>
      </c>
      <c r="AN884" t="s">
        <v>2393</v>
      </c>
      <c r="AO884" t="s">
        <v>2562</v>
      </c>
      <c r="AP884" t="s">
        <v>2609</v>
      </c>
      <c r="AQ884" s="21" t="s">
        <v>2610</v>
      </c>
      <c r="AR884" t="s">
        <v>2611</v>
      </c>
      <c r="AS884" t="s">
        <v>2614</v>
      </c>
      <c r="AT884" s="4">
        <v>99.775999999999996</v>
      </c>
      <c r="AU884" s="12">
        <f>IF(Z884=AN884,1,0)</f>
        <v>1</v>
      </c>
      <c r="AV884" s="12">
        <f>IF(AA884=AO884,1,0)</f>
        <v>1</v>
      </c>
      <c r="AW884" s="12">
        <f>IF(AB884=AP884,1,0)</f>
        <v>1</v>
      </c>
      <c r="AX884" s="12">
        <f>IF(AC884=AQ884,1,0)</f>
        <v>1</v>
      </c>
      <c r="AY884" s="12">
        <f>IF(AD884=AR884,1,0)</f>
        <v>1</v>
      </c>
      <c r="AZ884" s="12">
        <f>IF(AE884=AS884,1,0)</f>
        <v>1</v>
      </c>
      <c r="BA884" t="s">
        <v>3031</v>
      </c>
      <c r="BB884" s="12">
        <v>0</v>
      </c>
    </row>
    <row r="885" spans="1:54" x14ac:dyDescent="0.25">
      <c r="A885" s="12">
        <v>896</v>
      </c>
      <c r="B885" s="12">
        <v>884</v>
      </c>
      <c r="C885" s="12">
        <v>0</v>
      </c>
      <c r="D885" t="s">
        <v>28</v>
      </c>
      <c r="E885" s="35" t="s">
        <v>3135</v>
      </c>
      <c r="F885" s="12">
        <v>1</v>
      </c>
      <c r="G885" t="s">
        <v>29</v>
      </c>
      <c r="H885">
        <v>1341</v>
      </c>
      <c r="I885">
        <v>1462</v>
      </c>
      <c r="J885" s="4">
        <v>99.850999999999999</v>
      </c>
      <c r="K885">
        <v>1341</v>
      </c>
      <c r="L885">
        <v>1</v>
      </c>
      <c r="M885">
        <v>1341</v>
      </c>
      <c r="N885">
        <v>1</v>
      </c>
      <c r="O885">
        <v>1341</v>
      </c>
      <c r="P885">
        <v>0</v>
      </c>
      <c r="Q885">
        <v>2470</v>
      </c>
      <c r="R885" s="12">
        <f>IF(LEFT(RIGHT(AE885,7),3)="HMT",1,0)</f>
        <v>0</v>
      </c>
      <c r="S885" s="12">
        <f>IF(J885&gt;99,1,0)</f>
        <v>1</v>
      </c>
      <c r="T885" s="12">
        <f>R885*S885</f>
        <v>0</v>
      </c>
      <c r="U885" s="12">
        <f>IF(LEFT(RIGHT(AE885,7),3)="HMT",0,1)</f>
        <v>1</v>
      </c>
      <c r="V885" s="12">
        <f>S885*U885</f>
        <v>1</v>
      </c>
      <c r="W885" s="12">
        <f>IF(J885&lt;98.5,1,0)</f>
        <v>0</v>
      </c>
      <c r="X885" s="12">
        <f>AZ885*W885</f>
        <v>0</v>
      </c>
      <c r="Y885" t="s">
        <v>1585</v>
      </c>
      <c r="Z885" t="s">
        <v>2393</v>
      </c>
      <c r="AA885" t="s">
        <v>2562</v>
      </c>
      <c r="AB885" t="s">
        <v>2609</v>
      </c>
      <c r="AC885" s="21" t="s">
        <v>2610</v>
      </c>
      <c r="AD885" t="s">
        <v>2611</v>
      </c>
      <c r="AE885" t="s">
        <v>2615</v>
      </c>
      <c r="AF885" t="s">
        <v>1585</v>
      </c>
      <c r="AG885" t="s">
        <v>2393</v>
      </c>
      <c r="AH885" t="s">
        <v>2562</v>
      </c>
      <c r="AI885" t="s">
        <v>2609</v>
      </c>
      <c r="AJ885" s="21" t="s">
        <v>2610</v>
      </c>
      <c r="AK885" t="s">
        <v>2611</v>
      </c>
      <c r="AL885" t="s">
        <v>2615</v>
      </c>
      <c r="AM885" t="s">
        <v>1585</v>
      </c>
      <c r="AN885" t="s">
        <v>2393</v>
      </c>
      <c r="AO885" t="s">
        <v>2562</v>
      </c>
      <c r="AP885" t="s">
        <v>2609</v>
      </c>
      <c r="AQ885" s="21" t="s">
        <v>2610</v>
      </c>
      <c r="AR885" t="s">
        <v>2611</v>
      </c>
      <c r="AS885" t="s">
        <v>2615</v>
      </c>
      <c r="AT885" s="4">
        <v>99.850999999999999</v>
      </c>
      <c r="AU885" s="12">
        <f>IF(Z885=AN885,1,0)</f>
        <v>1</v>
      </c>
      <c r="AV885" s="12">
        <f>IF(AA885=AO885,1,0)</f>
        <v>1</v>
      </c>
      <c r="AW885" s="12">
        <f>IF(AB885=AP885,1,0)</f>
        <v>1</v>
      </c>
      <c r="AX885" s="12">
        <f>IF(AC885=AQ885,1,0)</f>
        <v>1</v>
      </c>
      <c r="AY885" s="12">
        <f>IF(AD885=AR885,1,0)</f>
        <v>1</v>
      </c>
      <c r="AZ885" s="12">
        <f>IF(AE885=AS885,1,0)</f>
        <v>1</v>
      </c>
      <c r="BA885" t="s">
        <v>3031</v>
      </c>
      <c r="BB885" s="12">
        <v>0</v>
      </c>
    </row>
    <row r="886" spans="1:54" x14ac:dyDescent="0.25">
      <c r="A886" s="12">
        <v>897</v>
      </c>
      <c r="B886" s="12">
        <v>885</v>
      </c>
      <c r="C886" s="12">
        <v>0</v>
      </c>
      <c r="D886" t="s">
        <v>794</v>
      </c>
      <c r="E886" s="35" t="s">
        <v>3486</v>
      </c>
      <c r="F886" s="12">
        <v>1</v>
      </c>
      <c r="G886" t="s">
        <v>795</v>
      </c>
      <c r="H886">
        <v>1341</v>
      </c>
      <c r="I886">
        <v>1489</v>
      </c>
      <c r="J886" s="6">
        <v>98.733999999999995</v>
      </c>
      <c r="K886">
        <v>1343</v>
      </c>
      <c r="L886">
        <v>1</v>
      </c>
      <c r="M886">
        <v>1341</v>
      </c>
      <c r="N886">
        <v>1</v>
      </c>
      <c r="O886">
        <v>1341</v>
      </c>
      <c r="P886">
        <v>0</v>
      </c>
      <c r="Q886">
        <v>2383</v>
      </c>
      <c r="R886" s="12">
        <f>IF(LEFT(RIGHT(AE886,7),3)="HMT",1,0)</f>
        <v>1</v>
      </c>
      <c r="S886" s="12">
        <f>IF(J886&gt;99,1,0)</f>
        <v>0</v>
      </c>
      <c r="T886" s="12">
        <f>R886*S886</f>
        <v>0</v>
      </c>
      <c r="U886" s="12">
        <f>IF(LEFT(RIGHT(AE886,7),3)="HMT",0,1)</f>
        <v>0</v>
      </c>
      <c r="V886" s="12">
        <f>S886*U886</f>
        <v>0</v>
      </c>
      <c r="W886" s="12">
        <f>IF(J886&lt;98.5,1,0)</f>
        <v>0</v>
      </c>
      <c r="X886" s="12">
        <f>AZ886*W886</f>
        <v>0</v>
      </c>
      <c r="Y886" t="s">
        <v>1585</v>
      </c>
      <c r="Z886" t="s">
        <v>2393</v>
      </c>
      <c r="AA886" t="s">
        <v>2562</v>
      </c>
      <c r="AB886" t="s">
        <v>2609</v>
      </c>
      <c r="AC886" s="21" t="s">
        <v>2610</v>
      </c>
      <c r="AD886" t="s">
        <v>2611</v>
      </c>
      <c r="AE886" s="13" t="s">
        <v>2616</v>
      </c>
      <c r="AF886" t="s">
        <v>1585</v>
      </c>
      <c r="AG886" t="s">
        <v>2393</v>
      </c>
      <c r="AH886" t="s">
        <v>2562</v>
      </c>
      <c r="AI886" t="s">
        <v>2609</v>
      </c>
      <c r="AJ886" s="21" t="s">
        <v>2610</v>
      </c>
      <c r="AK886" t="s">
        <v>2611</v>
      </c>
      <c r="AL886" s="13" t="s">
        <v>2616</v>
      </c>
      <c r="AM886" t="s">
        <v>1585</v>
      </c>
      <c r="AN886" t="s">
        <v>2393</v>
      </c>
      <c r="AO886" t="s">
        <v>2562</v>
      </c>
      <c r="AP886" t="s">
        <v>2609</v>
      </c>
      <c r="AQ886" s="21" t="s">
        <v>2610</v>
      </c>
      <c r="AR886" t="s">
        <v>2611</v>
      </c>
      <c r="AS886" s="13" t="s">
        <v>2987</v>
      </c>
      <c r="AT886" s="6">
        <v>98.733999999999995</v>
      </c>
      <c r="AU886" s="12">
        <f>IF(Z886=AN886,1,0)</f>
        <v>1</v>
      </c>
      <c r="AV886" s="12">
        <f>IF(AA886=AO886,1,0)</f>
        <v>1</v>
      </c>
      <c r="AW886" s="12">
        <f>IF(AB886=AP886,1,0)</f>
        <v>1</v>
      </c>
      <c r="AX886" s="12">
        <f>IF(AC886=AQ886,1,0)</f>
        <v>1</v>
      </c>
      <c r="AY886" s="12">
        <f>IF(AD886=AR886,1,0)</f>
        <v>1</v>
      </c>
      <c r="AZ886" s="12">
        <f>IF(AE886=AS886,1,0)</f>
        <v>0</v>
      </c>
      <c r="BA886" t="s">
        <v>3066</v>
      </c>
      <c r="BB886" s="12">
        <v>0</v>
      </c>
    </row>
    <row r="887" spans="1:54" x14ac:dyDescent="0.25">
      <c r="A887" s="12">
        <v>898</v>
      </c>
      <c r="B887" s="12">
        <v>886</v>
      </c>
      <c r="C887" s="12">
        <v>0</v>
      </c>
      <c r="D887" t="s">
        <v>1373</v>
      </c>
      <c r="E887" s="35" t="s">
        <v>3781</v>
      </c>
      <c r="F887" s="12">
        <v>1</v>
      </c>
      <c r="G887" t="s">
        <v>1372</v>
      </c>
      <c r="H887">
        <v>1336</v>
      </c>
      <c r="I887">
        <v>1511</v>
      </c>
      <c r="J887" s="4">
        <v>99.924999999999997</v>
      </c>
      <c r="K887">
        <v>1336</v>
      </c>
      <c r="L887">
        <v>1</v>
      </c>
      <c r="M887">
        <v>1336</v>
      </c>
      <c r="N887">
        <v>20</v>
      </c>
      <c r="O887">
        <v>1354</v>
      </c>
      <c r="P887">
        <v>0</v>
      </c>
      <c r="Q887">
        <v>2460</v>
      </c>
      <c r="R887" s="12">
        <f>IF(LEFT(RIGHT(AE887,7),3)="HMT",1,0)</f>
        <v>0</v>
      </c>
      <c r="S887" s="12">
        <f>IF(J887&gt;99,1,0)</f>
        <v>1</v>
      </c>
      <c r="T887" s="12">
        <f>R887*S887</f>
        <v>0</v>
      </c>
      <c r="U887" s="12">
        <f>IF(LEFT(RIGHT(AE887,7),3)="HMT",0,1)</f>
        <v>1</v>
      </c>
      <c r="V887" s="12">
        <f>S887*U887</f>
        <v>1</v>
      </c>
      <c r="W887" s="12">
        <f>IF(J887&lt;98.5,1,0)</f>
        <v>0</v>
      </c>
      <c r="X887" s="12">
        <f>AZ887*W887</f>
        <v>0</v>
      </c>
      <c r="Y887" t="s">
        <v>1585</v>
      </c>
      <c r="Z887" t="s">
        <v>2393</v>
      </c>
      <c r="AA887" t="s">
        <v>2562</v>
      </c>
      <c r="AB887" t="s">
        <v>2609</v>
      </c>
      <c r="AC887" s="21" t="s">
        <v>2610</v>
      </c>
      <c r="AD887" t="s">
        <v>2617</v>
      </c>
      <c r="AE887" t="s">
        <v>2618</v>
      </c>
      <c r="AF887" t="s">
        <v>1585</v>
      </c>
      <c r="AG887" t="s">
        <v>2393</v>
      </c>
      <c r="AH887" t="s">
        <v>2562</v>
      </c>
      <c r="AI887" t="s">
        <v>2609</v>
      </c>
      <c r="AJ887" s="21" t="s">
        <v>2610</v>
      </c>
      <c r="AK887" t="s">
        <v>2617</v>
      </c>
      <c r="AL887" t="s">
        <v>2618</v>
      </c>
      <c r="AM887" t="s">
        <v>1585</v>
      </c>
      <c r="AN887" t="s">
        <v>2393</v>
      </c>
      <c r="AO887" t="s">
        <v>2562</v>
      </c>
      <c r="AP887" t="s">
        <v>2609</v>
      </c>
      <c r="AQ887" s="21" t="s">
        <v>2610</v>
      </c>
      <c r="AR887" t="s">
        <v>2617</v>
      </c>
      <c r="AS887" t="s">
        <v>2618</v>
      </c>
      <c r="AT887" s="4">
        <v>99.924999999999997</v>
      </c>
      <c r="AU887" s="12">
        <f>IF(Z887=AN887,1,0)</f>
        <v>1</v>
      </c>
      <c r="AV887" s="12">
        <f>IF(AA887=AO887,1,0)</f>
        <v>1</v>
      </c>
      <c r="AW887" s="12">
        <f>IF(AB887=AP887,1,0)</f>
        <v>1</v>
      </c>
      <c r="AX887" s="12">
        <f>IF(AC887=AQ887,1,0)</f>
        <v>1</v>
      </c>
      <c r="AY887" s="12">
        <f>IF(AD887=AR887,1,0)</f>
        <v>1</v>
      </c>
      <c r="AZ887" s="12">
        <f>IF(AE887=AS887,1,0)</f>
        <v>1</v>
      </c>
      <c r="BA887" t="s">
        <v>3031</v>
      </c>
      <c r="BB887" s="12">
        <v>0</v>
      </c>
    </row>
    <row r="888" spans="1:54" x14ac:dyDescent="0.25">
      <c r="A888" s="12">
        <v>899</v>
      </c>
      <c r="B888" s="12">
        <v>887</v>
      </c>
      <c r="C888" s="12">
        <v>0</v>
      </c>
      <c r="D888" t="s">
        <v>1371</v>
      </c>
      <c r="E888" s="35" t="s">
        <v>3781</v>
      </c>
      <c r="F888" s="12">
        <v>2</v>
      </c>
      <c r="G888" t="s">
        <v>1372</v>
      </c>
      <c r="H888">
        <v>1335</v>
      </c>
      <c r="I888">
        <v>1511</v>
      </c>
      <c r="J888" s="6">
        <v>98.876999999999995</v>
      </c>
      <c r="K888">
        <v>1336</v>
      </c>
      <c r="L888">
        <v>1</v>
      </c>
      <c r="M888">
        <v>1335</v>
      </c>
      <c r="N888">
        <v>20</v>
      </c>
      <c r="O888">
        <v>1354</v>
      </c>
      <c r="P888">
        <v>0</v>
      </c>
      <c r="Q888">
        <v>2383</v>
      </c>
      <c r="R888" s="12">
        <f>IF(LEFT(RIGHT(AE888,7),3)="HMT",1,0)</f>
        <v>0</v>
      </c>
      <c r="S888" s="12">
        <f>IF(J888&gt;99,1,0)</f>
        <v>0</v>
      </c>
      <c r="T888" s="12">
        <f>R888*S888</f>
        <v>0</v>
      </c>
      <c r="U888" s="12">
        <f>IF(LEFT(RIGHT(AE888,7),3)="HMT",0,1)</f>
        <v>1</v>
      </c>
      <c r="V888" s="12">
        <f>S888*U888</f>
        <v>0</v>
      </c>
      <c r="W888" s="12">
        <f>IF(J888&lt;98.5,1,0)</f>
        <v>0</v>
      </c>
      <c r="X888" s="12">
        <f>AZ888*W888</f>
        <v>0</v>
      </c>
      <c r="Y888" t="s">
        <v>1585</v>
      </c>
      <c r="Z888" t="s">
        <v>2393</v>
      </c>
      <c r="AA888" t="s">
        <v>2562</v>
      </c>
      <c r="AB888" t="s">
        <v>2609</v>
      </c>
      <c r="AC888" s="21" t="s">
        <v>2610</v>
      </c>
      <c r="AD888" t="s">
        <v>2617</v>
      </c>
      <c r="AE888" t="s">
        <v>2618</v>
      </c>
      <c r="AF888" t="s">
        <v>1585</v>
      </c>
      <c r="AG888" t="s">
        <v>2393</v>
      </c>
      <c r="AH888" t="s">
        <v>2562</v>
      </c>
      <c r="AI888" t="s">
        <v>2609</v>
      </c>
      <c r="AJ888" s="21" t="s">
        <v>2610</v>
      </c>
      <c r="AK888" t="s">
        <v>2617</v>
      </c>
      <c r="AL888" t="s">
        <v>2618</v>
      </c>
      <c r="AM888" t="s">
        <v>1585</v>
      </c>
      <c r="AN888" t="s">
        <v>2393</v>
      </c>
      <c r="AO888" t="s">
        <v>2562</v>
      </c>
      <c r="AP888" t="s">
        <v>2609</v>
      </c>
      <c r="AQ888" s="21" t="s">
        <v>2610</v>
      </c>
      <c r="AR888" t="s">
        <v>2617</v>
      </c>
      <c r="AS888" t="s">
        <v>2618</v>
      </c>
      <c r="AT888" s="6">
        <v>98.876999999999995</v>
      </c>
      <c r="AU888" s="12">
        <f>IF(Z888=AN888,1,0)</f>
        <v>1</v>
      </c>
      <c r="AV888" s="12">
        <f>IF(AA888=AO888,1,0)</f>
        <v>1</v>
      </c>
      <c r="AW888" s="12">
        <f>IF(AB888=AP888,1,0)</f>
        <v>1</v>
      </c>
      <c r="AX888" s="12">
        <f>IF(AC888=AQ888,1,0)</f>
        <v>1</v>
      </c>
      <c r="AY888" s="12">
        <f>IF(AD888=AR888,1,0)</f>
        <v>1</v>
      </c>
      <c r="AZ888" s="12">
        <f>IF(AE888=AS888,1,0)</f>
        <v>1</v>
      </c>
      <c r="BA888" t="s">
        <v>3031</v>
      </c>
      <c r="BB888" s="12">
        <v>0</v>
      </c>
    </row>
    <row r="889" spans="1:54" x14ac:dyDescent="0.25">
      <c r="A889" s="12">
        <v>900</v>
      </c>
      <c r="B889" s="12">
        <v>888</v>
      </c>
      <c r="C889" s="12">
        <v>0</v>
      </c>
      <c r="D889" t="s">
        <v>330</v>
      </c>
      <c r="E889" s="35" t="s">
        <v>3266</v>
      </c>
      <c r="F889" s="12">
        <v>1</v>
      </c>
      <c r="G889" t="s">
        <v>328</v>
      </c>
      <c r="H889">
        <v>1334</v>
      </c>
      <c r="I889">
        <v>1501</v>
      </c>
      <c r="J889" s="4">
        <v>100</v>
      </c>
      <c r="K889">
        <v>1334</v>
      </c>
      <c r="L889">
        <v>1</v>
      </c>
      <c r="M889">
        <v>1334</v>
      </c>
      <c r="N889">
        <v>1</v>
      </c>
      <c r="O889">
        <v>1334</v>
      </c>
      <c r="P889">
        <v>0</v>
      </c>
      <c r="Q889">
        <v>2464</v>
      </c>
      <c r="R889" s="12">
        <f>IF(LEFT(RIGHT(AE889,7),3)="HMT",1,0)</f>
        <v>0</v>
      </c>
      <c r="S889" s="12">
        <f>IF(J889&gt;99,1,0)</f>
        <v>1</v>
      </c>
      <c r="T889" s="12">
        <f>R889*S889</f>
        <v>0</v>
      </c>
      <c r="U889" s="12">
        <f>IF(LEFT(RIGHT(AE889,7),3)="HMT",0,1)</f>
        <v>1</v>
      </c>
      <c r="V889" s="12">
        <f>S889*U889</f>
        <v>1</v>
      </c>
      <c r="W889" s="12">
        <f>IF(J889&lt;98.5,1,0)</f>
        <v>0</v>
      </c>
      <c r="X889" s="12">
        <f>AZ889*W889</f>
        <v>0</v>
      </c>
      <c r="Y889" t="s">
        <v>1585</v>
      </c>
      <c r="Z889" t="s">
        <v>2393</v>
      </c>
      <c r="AA889" t="s">
        <v>2562</v>
      </c>
      <c r="AB889" t="s">
        <v>2609</v>
      </c>
      <c r="AC889" s="21" t="s">
        <v>2610</v>
      </c>
      <c r="AD889" t="s">
        <v>2617</v>
      </c>
      <c r="AE889" t="s">
        <v>2619</v>
      </c>
      <c r="AF889" t="s">
        <v>1585</v>
      </c>
      <c r="AG889" t="s">
        <v>2393</v>
      </c>
      <c r="AH889" t="s">
        <v>2562</v>
      </c>
      <c r="AI889" t="s">
        <v>2609</v>
      </c>
      <c r="AJ889" s="21" t="s">
        <v>2610</v>
      </c>
      <c r="AK889" t="s">
        <v>2617</v>
      </c>
      <c r="AL889" t="s">
        <v>2619</v>
      </c>
      <c r="AM889" t="s">
        <v>1585</v>
      </c>
      <c r="AN889" t="s">
        <v>2393</v>
      </c>
      <c r="AO889" t="s">
        <v>2562</v>
      </c>
      <c r="AP889" t="s">
        <v>2609</v>
      </c>
      <c r="AQ889" s="21" t="s">
        <v>2610</v>
      </c>
      <c r="AR889" t="s">
        <v>2617</v>
      </c>
      <c r="AS889" t="s">
        <v>2619</v>
      </c>
      <c r="AT889" s="4">
        <v>100</v>
      </c>
      <c r="AU889" s="12">
        <f>IF(Z889=AN889,1,0)</f>
        <v>1</v>
      </c>
      <c r="AV889" s="12">
        <f>IF(AA889=AO889,1,0)</f>
        <v>1</v>
      </c>
      <c r="AW889" s="12">
        <f>IF(AB889=AP889,1,0)</f>
        <v>1</v>
      </c>
      <c r="AX889" s="12">
        <f>IF(AC889=AQ889,1,0)</f>
        <v>1</v>
      </c>
      <c r="AY889" s="12">
        <f>IF(AD889=AR889,1,0)</f>
        <v>1</v>
      </c>
      <c r="AZ889" s="12">
        <f>IF(AE889=AS889,1,0)</f>
        <v>1</v>
      </c>
      <c r="BA889" t="s">
        <v>3031</v>
      </c>
      <c r="BB889" s="12">
        <v>0</v>
      </c>
    </row>
    <row r="890" spans="1:54" x14ac:dyDescent="0.25">
      <c r="A890" s="12">
        <v>901</v>
      </c>
      <c r="B890" s="12">
        <v>889</v>
      </c>
      <c r="C890" s="12">
        <v>0</v>
      </c>
      <c r="D890" t="s">
        <v>327</v>
      </c>
      <c r="E890" s="35" t="s">
        <v>3266</v>
      </c>
      <c r="F890" s="12">
        <v>2</v>
      </c>
      <c r="G890" t="s">
        <v>328</v>
      </c>
      <c r="H890">
        <v>1335</v>
      </c>
      <c r="I890">
        <v>1501</v>
      </c>
      <c r="J890" s="4">
        <v>99.400999999999996</v>
      </c>
      <c r="K890">
        <v>1335</v>
      </c>
      <c r="L890">
        <v>1</v>
      </c>
      <c r="M890">
        <v>1335</v>
      </c>
      <c r="N890">
        <v>1</v>
      </c>
      <c r="O890">
        <v>1334</v>
      </c>
      <c r="P890">
        <v>0</v>
      </c>
      <c r="Q890">
        <v>2420</v>
      </c>
      <c r="R890" s="12">
        <f>IF(LEFT(RIGHT(AE890,7),3)="HMT",1,0)</f>
        <v>0</v>
      </c>
      <c r="S890" s="12">
        <f>IF(J890&gt;99,1,0)</f>
        <v>1</v>
      </c>
      <c r="T890" s="12">
        <f>R890*S890</f>
        <v>0</v>
      </c>
      <c r="U890" s="12">
        <f>IF(LEFT(RIGHT(AE890,7),3)="HMT",0,1)</f>
        <v>1</v>
      </c>
      <c r="V890" s="12">
        <f>S890*U890</f>
        <v>1</v>
      </c>
      <c r="W890" s="12">
        <f>IF(J890&lt;98.5,1,0)</f>
        <v>0</v>
      </c>
      <c r="X890" s="12">
        <f>AZ890*W890</f>
        <v>0</v>
      </c>
      <c r="Y890" t="s">
        <v>1585</v>
      </c>
      <c r="Z890" t="s">
        <v>2393</v>
      </c>
      <c r="AA890" t="s">
        <v>2562</v>
      </c>
      <c r="AB890" t="s">
        <v>2609</v>
      </c>
      <c r="AC890" s="21" t="s">
        <v>2610</v>
      </c>
      <c r="AD890" t="s">
        <v>2617</v>
      </c>
      <c r="AE890" t="s">
        <v>2619</v>
      </c>
      <c r="AF890" t="s">
        <v>1585</v>
      </c>
      <c r="AG890" t="s">
        <v>2393</v>
      </c>
      <c r="AH890" t="s">
        <v>2562</v>
      </c>
      <c r="AI890" t="s">
        <v>2609</v>
      </c>
      <c r="AJ890" s="21" t="s">
        <v>2610</v>
      </c>
      <c r="AK890" t="s">
        <v>2617</v>
      </c>
      <c r="AL890" t="s">
        <v>2619</v>
      </c>
      <c r="AM890" t="s">
        <v>1585</v>
      </c>
      <c r="AN890" t="s">
        <v>2393</v>
      </c>
      <c r="AO890" t="s">
        <v>2562</v>
      </c>
      <c r="AP890" t="s">
        <v>2609</v>
      </c>
      <c r="AQ890" s="21" t="s">
        <v>2610</v>
      </c>
      <c r="AR890" t="s">
        <v>2617</v>
      </c>
      <c r="AS890" t="s">
        <v>2619</v>
      </c>
      <c r="AT890" s="4">
        <v>99.400999999999996</v>
      </c>
      <c r="AU890" s="12">
        <f>IF(Z890=AN890,1,0)</f>
        <v>1</v>
      </c>
      <c r="AV890" s="12">
        <f>IF(AA890=AO890,1,0)</f>
        <v>1</v>
      </c>
      <c r="AW890" s="12">
        <f>IF(AB890=AP890,1,0)</f>
        <v>1</v>
      </c>
      <c r="AX890" s="12">
        <f>IF(AC890=AQ890,1,0)</f>
        <v>1</v>
      </c>
      <c r="AY890" s="12">
        <f>IF(AD890=AR890,1,0)</f>
        <v>1</v>
      </c>
      <c r="AZ890" s="12">
        <f>IF(AE890=AS890,1,0)</f>
        <v>1</v>
      </c>
      <c r="BA890" t="s">
        <v>3031</v>
      </c>
      <c r="BB890" s="12">
        <v>0</v>
      </c>
    </row>
    <row r="891" spans="1:54" x14ac:dyDescent="0.25">
      <c r="A891" s="12">
        <v>902</v>
      </c>
      <c r="B891" s="12">
        <v>890</v>
      </c>
      <c r="C891" s="12">
        <v>0</v>
      </c>
      <c r="D891" t="s">
        <v>329</v>
      </c>
      <c r="E891" s="35" t="s">
        <v>3266</v>
      </c>
      <c r="F891" s="12">
        <v>3</v>
      </c>
      <c r="G891" t="s">
        <v>328</v>
      </c>
      <c r="H891">
        <v>1334</v>
      </c>
      <c r="I891">
        <v>1501</v>
      </c>
      <c r="J891" s="4">
        <v>99.325000000000003</v>
      </c>
      <c r="K891">
        <v>1334</v>
      </c>
      <c r="L891">
        <v>1</v>
      </c>
      <c r="M891">
        <v>1334</v>
      </c>
      <c r="N891">
        <v>1</v>
      </c>
      <c r="O891">
        <v>1334</v>
      </c>
      <c r="P891">
        <v>0</v>
      </c>
      <c r="Q891">
        <v>2414</v>
      </c>
      <c r="R891" s="12">
        <f>IF(LEFT(RIGHT(AE891,7),3)="HMT",1,0)</f>
        <v>0</v>
      </c>
      <c r="S891" s="12">
        <f>IF(J891&gt;99,1,0)</f>
        <v>1</v>
      </c>
      <c r="T891" s="12">
        <f>R891*S891</f>
        <v>0</v>
      </c>
      <c r="U891" s="12">
        <f>IF(LEFT(RIGHT(AE891,7),3)="HMT",0,1)</f>
        <v>1</v>
      </c>
      <c r="V891" s="12">
        <f>S891*U891</f>
        <v>1</v>
      </c>
      <c r="W891" s="12">
        <f>IF(J891&lt;98.5,1,0)</f>
        <v>0</v>
      </c>
      <c r="X891" s="12">
        <f>AZ891*W891</f>
        <v>0</v>
      </c>
      <c r="Y891" t="s">
        <v>1585</v>
      </c>
      <c r="Z891" t="s">
        <v>2393</v>
      </c>
      <c r="AA891" s="21" t="s">
        <v>2562</v>
      </c>
      <c r="AB891" s="21" t="s">
        <v>2609</v>
      </c>
      <c r="AC891" s="21" t="s">
        <v>2610</v>
      </c>
      <c r="AD891" t="s">
        <v>2617</v>
      </c>
      <c r="AE891" t="s">
        <v>2619</v>
      </c>
      <c r="AF891" t="s">
        <v>1585</v>
      </c>
      <c r="AG891" t="s">
        <v>2393</v>
      </c>
      <c r="AH891" s="21" t="s">
        <v>2562</v>
      </c>
      <c r="AI891" s="21" t="s">
        <v>2609</v>
      </c>
      <c r="AJ891" s="21" t="s">
        <v>2610</v>
      </c>
      <c r="AK891" t="s">
        <v>2617</v>
      </c>
      <c r="AL891" t="s">
        <v>2619</v>
      </c>
      <c r="AM891" t="s">
        <v>1585</v>
      </c>
      <c r="AN891" t="s">
        <v>2393</v>
      </c>
      <c r="AO891" s="21" t="s">
        <v>2562</v>
      </c>
      <c r="AP891" s="21" t="s">
        <v>2609</v>
      </c>
      <c r="AQ891" s="21" t="s">
        <v>2610</v>
      </c>
      <c r="AR891" t="s">
        <v>2617</v>
      </c>
      <c r="AS891" t="s">
        <v>2619</v>
      </c>
      <c r="AT891" s="4">
        <v>99.325000000000003</v>
      </c>
      <c r="AU891" s="12">
        <f>IF(Z891=AN891,1,0)</f>
        <v>1</v>
      </c>
      <c r="AV891" s="12">
        <f>IF(AA891=AO891,1,0)</f>
        <v>1</v>
      </c>
      <c r="AW891" s="12">
        <f>IF(AB891=AP891,1,0)</f>
        <v>1</v>
      </c>
      <c r="AX891" s="12">
        <f>IF(AC891=AQ891,1,0)</f>
        <v>1</v>
      </c>
      <c r="AY891" s="12">
        <f>IF(AD891=AR891,1,0)</f>
        <v>1</v>
      </c>
      <c r="AZ891" s="12">
        <f>IF(AE891=AS891,1,0)</f>
        <v>1</v>
      </c>
      <c r="BA891" t="s">
        <v>3031</v>
      </c>
      <c r="BB891" s="12">
        <v>0</v>
      </c>
    </row>
    <row r="892" spans="1:54" x14ac:dyDescent="0.25">
      <c r="A892" s="12">
        <v>903</v>
      </c>
      <c r="B892" s="12">
        <v>891</v>
      </c>
      <c r="C892" s="12">
        <v>0</v>
      </c>
      <c r="D892" t="s">
        <v>213</v>
      </c>
      <c r="E892" s="35" t="s">
        <v>3214</v>
      </c>
      <c r="F892" s="12">
        <v>1</v>
      </c>
      <c r="G892" t="s">
        <v>214</v>
      </c>
      <c r="H892">
        <v>1335</v>
      </c>
      <c r="I892">
        <v>1521</v>
      </c>
      <c r="J892" s="4">
        <v>100</v>
      </c>
      <c r="K892">
        <v>1335</v>
      </c>
      <c r="L892">
        <v>1</v>
      </c>
      <c r="M892">
        <v>1335</v>
      </c>
      <c r="N892">
        <v>21</v>
      </c>
      <c r="O892">
        <v>1355</v>
      </c>
      <c r="P892">
        <v>0</v>
      </c>
      <c r="Q892">
        <v>2466</v>
      </c>
      <c r="R892" s="12">
        <f>IF(LEFT(RIGHT(AE892,7),3)="HMT",1,0)</f>
        <v>0</v>
      </c>
      <c r="S892" s="12">
        <f>IF(J892&gt;99,1,0)</f>
        <v>1</v>
      </c>
      <c r="T892" s="12">
        <f>R892*S892</f>
        <v>0</v>
      </c>
      <c r="U892" s="12">
        <f>IF(LEFT(RIGHT(AE892,7),3)="HMT",0,1)</f>
        <v>1</v>
      </c>
      <c r="V892" s="12">
        <f>S892*U892</f>
        <v>1</v>
      </c>
      <c r="W892" s="12">
        <f>IF(J892&lt;98.5,1,0)</f>
        <v>0</v>
      </c>
      <c r="X892" s="12">
        <f>AZ892*W892</f>
        <v>0</v>
      </c>
      <c r="Y892" t="s">
        <v>1585</v>
      </c>
      <c r="Z892" t="s">
        <v>2393</v>
      </c>
      <c r="AA892" s="21" t="s">
        <v>2562</v>
      </c>
      <c r="AB892" s="21" t="s">
        <v>2609</v>
      </c>
      <c r="AC892" s="21" t="s">
        <v>2610</v>
      </c>
      <c r="AD892" t="s">
        <v>2617</v>
      </c>
      <c r="AE892" t="s">
        <v>2620</v>
      </c>
      <c r="AF892" t="s">
        <v>1585</v>
      </c>
      <c r="AG892" t="s">
        <v>2393</v>
      </c>
      <c r="AH892" s="21" t="s">
        <v>2562</v>
      </c>
      <c r="AI892" s="21" t="s">
        <v>2609</v>
      </c>
      <c r="AJ892" s="21" t="s">
        <v>2610</v>
      </c>
      <c r="AK892" t="s">
        <v>2617</v>
      </c>
      <c r="AL892" t="s">
        <v>2620</v>
      </c>
      <c r="AM892" t="s">
        <v>1585</v>
      </c>
      <c r="AN892" t="s">
        <v>2393</v>
      </c>
      <c r="AO892" s="21" t="s">
        <v>2562</v>
      </c>
      <c r="AP892" s="21" t="s">
        <v>2609</v>
      </c>
      <c r="AQ892" s="21" t="s">
        <v>2610</v>
      </c>
      <c r="AR892" t="s">
        <v>2617</v>
      </c>
      <c r="AS892" t="s">
        <v>2620</v>
      </c>
      <c r="AT892" s="4">
        <v>100</v>
      </c>
      <c r="AU892" s="12">
        <f>IF(Z892=AN892,1,0)</f>
        <v>1</v>
      </c>
      <c r="AV892" s="12">
        <f>IF(AA892=AO892,1,0)</f>
        <v>1</v>
      </c>
      <c r="AW892" s="12">
        <f>IF(AB892=AP892,1,0)</f>
        <v>1</v>
      </c>
      <c r="AX892" s="12">
        <f>IF(AC892=AQ892,1,0)</f>
        <v>1</v>
      </c>
      <c r="AY892" s="12">
        <f>IF(AD892=AR892,1,0)</f>
        <v>1</v>
      </c>
      <c r="AZ892" s="12">
        <f>IF(AE892=AS892,1,0)</f>
        <v>1</v>
      </c>
      <c r="BA892" t="s">
        <v>3031</v>
      </c>
      <c r="BB892" s="12">
        <v>0</v>
      </c>
    </row>
    <row r="893" spans="1:54" x14ac:dyDescent="0.25">
      <c r="A893" s="12">
        <v>904</v>
      </c>
      <c r="B893" s="12">
        <v>892</v>
      </c>
      <c r="C893" s="12">
        <v>0</v>
      </c>
      <c r="D893" t="s">
        <v>215</v>
      </c>
      <c r="E893" s="35" t="s">
        <v>3214</v>
      </c>
      <c r="F893" s="12">
        <v>2</v>
      </c>
      <c r="G893" t="s">
        <v>214</v>
      </c>
      <c r="H893">
        <v>1335</v>
      </c>
      <c r="I893">
        <v>1521</v>
      </c>
      <c r="J893" s="4">
        <v>99.7</v>
      </c>
      <c r="K893">
        <v>1335</v>
      </c>
      <c r="L893">
        <v>1</v>
      </c>
      <c r="M893">
        <v>1335</v>
      </c>
      <c r="N893">
        <v>21</v>
      </c>
      <c r="O893">
        <v>1355</v>
      </c>
      <c r="P893">
        <v>0</v>
      </c>
      <c r="Q893">
        <v>2444</v>
      </c>
      <c r="R893" s="12">
        <f>IF(LEFT(RIGHT(AE893,7),3)="HMT",1,0)</f>
        <v>0</v>
      </c>
      <c r="S893" s="12">
        <f>IF(J893&gt;99,1,0)</f>
        <v>1</v>
      </c>
      <c r="T893" s="12">
        <f>R893*S893</f>
        <v>0</v>
      </c>
      <c r="U893" s="12">
        <f>IF(LEFT(RIGHT(AE893,7),3)="HMT",0,1)</f>
        <v>1</v>
      </c>
      <c r="V893" s="12">
        <f>S893*U893</f>
        <v>1</v>
      </c>
      <c r="W893" s="12">
        <f>IF(J893&lt;98.5,1,0)</f>
        <v>0</v>
      </c>
      <c r="X893" s="12">
        <f>AZ893*W893</f>
        <v>0</v>
      </c>
      <c r="Y893" t="s">
        <v>1585</v>
      </c>
      <c r="Z893" t="s">
        <v>2393</v>
      </c>
      <c r="AA893" s="21" t="s">
        <v>2562</v>
      </c>
      <c r="AB893" s="21" t="s">
        <v>2609</v>
      </c>
      <c r="AC893" s="21" t="s">
        <v>2610</v>
      </c>
      <c r="AD893" t="s">
        <v>2617</v>
      </c>
      <c r="AE893" t="s">
        <v>2620</v>
      </c>
      <c r="AF893" t="s">
        <v>1585</v>
      </c>
      <c r="AG893" t="s">
        <v>2393</v>
      </c>
      <c r="AH893" s="21" t="s">
        <v>2562</v>
      </c>
      <c r="AI893" s="21" t="s">
        <v>2609</v>
      </c>
      <c r="AJ893" s="21" t="s">
        <v>2610</v>
      </c>
      <c r="AK893" t="s">
        <v>2617</v>
      </c>
      <c r="AL893" t="s">
        <v>2620</v>
      </c>
      <c r="AM893" t="s">
        <v>1585</v>
      </c>
      <c r="AN893" t="s">
        <v>2393</v>
      </c>
      <c r="AO893" s="21" t="s">
        <v>2562</v>
      </c>
      <c r="AP893" s="21" t="s">
        <v>2609</v>
      </c>
      <c r="AQ893" s="21" t="s">
        <v>2610</v>
      </c>
      <c r="AR893" t="s">
        <v>2617</v>
      </c>
      <c r="AS893" t="s">
        <v>2620</v>
      </c>
      <c r="AT893" s="4">
        <v>99.7</v>
      </c>
      <c r="AU893" s="12">
        <f>IF(Z893=AN893,1,0)</f>
        <v>1</v>
      </c>
      <c r="AV893" s="12">
        <f>IF(AA893=AO893,1,0)</f>
        <v>1</v>
      </c>
      <c r="AW893" s="12">
        <f>IF(AB893=AP893,1,0)</f>
        <v>1</v>
      </c>
      <c r="AX893" s="12">
        <f>IF(AC893=AQ893,1,0)</f>
        <v>1</v>
      </c>
      <c r="AY893" s="12">
        <f>IF(AD893=AR893,1,0)</f>
        <v>1</v>
      </c>
      <c r="AZ893" s="12">
        <f>IF(AE893=AS893,1,0)</f>
        <v>1</v>
      </c>
      <c r="BA893" t="s">
        <v>3031</v>
      </c>
      <c r="BB893" s="12">
        <v>0</v>
      </c>
    </row>
    <row r="894" spans="1:54" x14ac:dyDescent="0.25">
      <c r="A894" s="12">
        <v>905</v>
      </c>
      <c r="B894" s="12">
        <v>893</v>
      </c>
      <c r="C894" s="12">
        <v>0</v>
      </c>
      <c r="D894" t="s">
        <v>1203</v>
      </c>
      <c r="E894" s="35" t="s">
        <v>3696</v>
      </c>
      <c r="F894" s="12">
        <v>1</v>
      </c>
      <c r="G894" t="s">
        <v>1204</v>
      </c>
      <c r="H894">
        <v>1338</v>
      </c>
      <c r="I894">
        <v>1522</v>
      </c>
      <c r="J894" s="4">
        <v>99.850999999999999</v>
      </c>
      <c r="K894">
        <v>1338</v>
      </c>
      <c r="L894">
        <v>1</v>
      </c>
      <c r="M894">
        <v>1338</v>
      </c>
      <c r="N894">
        <v>22</v>
      </c>
      <c r="O894">
        <v>1359</v>
      </c>
      <c r="P894">
        <v>0</v>
      </c>
      <c r="Q894">
        <v>2460</v>
      </c>
      <c r="R894" s="12">
        <f>IF(LEFT(RIGHT(AE894,7),3)="HMT",1,0)</f>
        <v>0</v>
      </c>
      <c r="S894" s="12">
        <f>IF(J894&gt;99,1,0)</f>
        <v>1</v>
      </c>
      <c r="T894" s="12">
        <f>R894*S894</f>
        <v>0</v>
      </c>
      <c r="U894" s="12">
        <f>IF(LEFT(RIGHT(AE894,7),3)="HMT",0,1)</f>
        <v>1</v>
      </c>
      <c r="V894" s="12">
        <f>S894*U894</f>
        <v>1</v>
      </c>
      <c r="W894" s="12">
        <f>IF(J894&lt;98.5,1,0)</f>
        <v>0</v>
      </c>
      <c r="X894" s="12">
        <f>AZ894*W894</f>
        <v>0</v>
      </c>
      <c r="Y894" t="s">
        <v>1585</v>
      </c>
      <c r="Z894" t="s">
        <v>2393</v>
      </c>
      <c r="AA894" s="21" t="s">
        <v>2562</v>
      </c>
      <c r="AB894" s="21" t="s">
        <v>2609</v>
      </c>
      <c r="AC894" s="21" t="s">
        <v>2610</v>
      </c>
      <c r="AD894" t="s">
        <v>2617</v>
      </c>
      <c r="AE894" t="s">
        <v>2621</v>
      </c>
      <c r="AF894" t="s">
        <v>1585</v>
      </c>
      <c r="AG894" t="s">
        <v>2393</v>
      </c>
      <c r="AH894" s="21" t="s">
        <v>2562</v>
      </c>
      <c r="AI894" s="21" t="s">
        <v>2609</v>
      </c>
      <c r="AJ894" s="21" t="s">
        <v>2610</v>
      </c>
      <c r="AK894" t="s">
        <v>2617</v>
      </c>
      <c r="AL894" t="s">
        <v>2621</v>
      </c>
      <c r="AM894" t="s">
        <v>1585</v>
      </c>
      <c r="AN894" t="s">
        <v>2393</v>
      </c>
      <c r="AO894" s="21" t="s">
        <v>2562</v>
      </c>
      <c r="AP894" s="21" t="s">
        <v>2609</v>
      </c>
      <c r="AQ894" s="21" t="s">
        <v>2610</v>
      </c>
      <c r="AR894" s="21" t="s">
        <v>2617</v>
      </c>
      <c r="AS894" t="s">
        <v>2621</v>
      </c>
      <c r="AT894" s="4">
        <v>99.850999999999999</v>
      </c>
      <c r="AU894" s="12">
        <f>IF(Z894=AN894,1,0)</f>
        <v>1</v>
      </c>
      <c r="AV894" s="12">
        <f>IF(AA894=AO894,1,0)</f>
        <v>1</v>
      </c>
      <c r="AW894" s="12">
        <f>IF(AB894=AP894,1,0)</f>
        <v>1</v>
      </c>
      <c r="AX894" s="12">
        <f>IF(AC894=AQ894,1,0)</f>
        <v>1</v>
      </c>
      <c r="AY894" s="12">
        <f>IF(AD894=AR894,1,0)</f>
        <v>1</v>
      </c>
      <c r="AZ894" s="12">
        <f>IF(AE894=AS894,1,0)</f>
        <v>1</v>
      </c>
      <c r="BA894" t="s">
        <v>3031</v>
      </c>
      <c r="BB894" s="12">
        <v>0</v>
      </c>
    </row>
    <row r="895" spans="1:54" x14ac:dyDescent="0.25">
      <c r="A895" s="12">
        <v>906</v>
      </c>
      <c r="B895" s="12">
        <v>894</v>
      </c>
      <c r="C895" s="12">
        <v>0</v>
      </c>
      <c r="D895" t="s">
        <v>563</v>
      </c>
      <c r="E895" s="35" t="s">
        <v>3378</v>
      </c>
      <c r="F895" s="12">
        <v>1</v>
      </c>
      <c r="G895" t="s">
        <v>564</v>
      </c>
      <c r="H895">
        <v>1335</v>
      </c>
      <c r="I895">
        <v>1445</v>
      </c>
      <c r="J895" s="8">
        <v>97.441999999999993</v>
      </c>
      <c r="K895">
        <v>1329</v>
      </c>
      <c r="L895">
        <v>9</v>
      </c>
      <c r="M895">
        <v>1335</v>
      </c>
      <c r="N895">
        <v>1</v>
      </c>
      <c r="O895">
        <v>1327</v>
      </c>
      <c r="P895">
        <v>0</v>
      </c>
      <c r="Q895">
        <v>2263</v>
      </c>
      <c r="R895" s="12">
        <f>IF(LEFT(RIGHT(AE895,7),3)="HMT",1,0)</f>
        <v>1</v>
      </c>
      <c r="S895" s="12">
        <f>IF(J895&gt;99,1,0)</f>
        <v>0</v>
      </c>
      <c r="T895" s="12">
        <f>R895*S895</f>
        <v>0</v>
      </c>
      <c r="U895" s="12">
        <f>IF(LEFT(RIGHT(AE895,7),3)="HMT",0,1)</f>
        <v>0</v>
      </c>
      <c r="V895" s="12">
        <f>S895*U895</f>
        <v>0</v>
      </c>
      <c r="W895" s="12">
        <f>IF(J895&lt;98.5,1,0)</f>
        <v>1</v>
      </c>
      <c r="X895" s="12">
        <f>AZ895*W895</f>
        <v>0</v>
      </c>
      <c r="Y895" t="s">
        <v>1585</v>
      </c>
      <c r="Z895" t="s">
        <v>2393</v>
      </c>
      <c r="AA895" s="21" t="s">
        <v>2562</v>
      </c>
      <c r="AB895" s="21" t="s">
        <v>2609</v>
      </c>
      <c r="AC895" t="s">
        <v>2610</v>
      </c>
      <c r="AD895" t="s">
        <v>2617</v>
      </c>
      <c r="AE895" s="14" t="s">
        <v>2622</v>
      </c>
      <c r="AF895" t="s">
        <v>1585</v>
      </c>
      <c r="AG895" t="s">
        <v>2393</v>
      </c>
      <c r="AH895" s="21" t="s">
        <v>2562</v>
      </c>
      <c r="AI895" s="21" t="s">
        <v>2609</v>
      </c>
      <c r="AJ895" t="s">
        <v>2610</v>
      </c>
      <c r="AK895" t="s">
        <v>2617</v>
      </c>
      <c r="AL895" s="15" t="s">
        <v>2622</v>
      </c>
      <c r="AM895" t="s">
        <v>1585</v>
      </c>
      <c r="AN895" t="s">
        <v>2393</v>
      </c>
      <c r="AO895" s="21" t="s">
        <v>2562</v>
      </c>
      <c r="AP895" s="21" t="s">
        <v>2609</v>
      </c>
      <c r="AQ895" t="s">
        <v>2610</v>
      </c>
      <c r="AR895" t="s">
        <v>2617</v>
      </c>
      <c r="AS895" t="s">
        <v>2988</v>
      </c>
      <c r="AT895" s="8">
        <v>97.441999999999993</v>
      </c>
      <c r="AU895" s="12">
        <f>IF(Z895=AN895,1,0)</f>
        <v>1</v>
      </c>
      <c r="AV895" s="12">
        <f>IF(AA895=AO895,1,0)</f>
        <v>1</v>
      </c>
      <c r="AW895" s="12">
        <f>IF(AB895=AP895,1,0)</f>
        <v>1</v>
      </c>
      <c r="AX895" s="12">
        <f>IF(AC895=AQ895,1,0)</f>
        <v>1</v>
      </c>
      <c r="AY895" s="12">
        <f>IF(AD895=AR895,1,0)</f>
        <v>1</v>
      </c>
      <c r="AZ895" s="12">
        <f>IF(AE895=AS895,1,0)</f>
        <v>0</v>
      </c>
      <c r="BA895" t="s">
        <v>3031</v>
      </c>
      <c r="BB895" s="12">
        <v>0</v>
      </c>
    </row>
    <row r="896" spans="1:54" x14ac:dyDescent="0.25">
      <c r="A896" s="12">
        <v>907</v>
      </c>
      <c r="B896" s="12">
        <v>895</v>
      </c>
      <c r="C896" s="12">
        <v>0</v>
      </c>
      <c r="D896" t="s">
        <v>937</v>
      </c>
      <c r="E896" s="35" t="s">
        <v>3561</v>
      </c>
      <c r="F896" s="12">
        <v>1</v>
      </c>
      <c r="G896" t="s">
        <v>938</v>
      </c>
      <c r="H896">
        <v>1340</v>
      </c>
      <c r="I896">
        <v>1527</v>
      </c>
      <c r="J896" s="4">
        <v>99.924999999999997</v>
      </c>
      <c r="K896">
        <v>1340</v>
      </c>
      <c r="L896">
        <v>1</v>
      </c>
      <c r="M896">
        <v>1340</v>
      </c>
      <c r="N896">
        <v>19</v>
      </c>
      <c r="O896">
        <v>1358</v>
      </c>
      <c r="P896">
        <v>0</v>
      </c>
      <c r="Q896">
        <v>2470</v>
      </c>
      <c r="R896" s="12">
        <f>IF(LEFT(RIGHT(AE896,7),3)="HMT",1,0)</f>
        <v>0</v>
      </c>
      <c r="S896" s="12">
        <f>IF(J896&gt;99,1,0)</f>
        <v>1</v>
      </c>
      <c r="T896" s="12">
        <f>R896*S896</f>
        <v>0</v>
      </c>
      <c r="U896" s="12">
        <f>IF(LEFT(RIGHT(AE896,7),3)="HMT",0,1)</f>
        <v>1</v>
      </c>
      <c r="V896" s="12">
        <f>S896*U896</f>
        <v>1</v>
      </c>
      <c r="W896" s="12">
        <f>IF(J896&lt;98.5,1,0)</f>
        <v>0</v>
      </c>
      <c r="X896" s="12">
        <f>AZ896*W896</f>
        <v>0</v>
      </c>
      <c r="Y896" t="s">
        <v>1585</v>
      </c>
      <c r="Z896" t="s">
        <v>2393</v>
      </c>
      <c r="AA896" t="s">
        <v>2562</v>
      </c>
      <c r="AB896" t="s">
        <v>2609</v>
      </c>
      <c r="AC896" s="21" t="s">
        <v>2623</v>
      </c>
      <c r="AD896" t="s">
        <v>2624</v>
      </c>
      <c r="AE896" t="s">
        <v>2625</v>
      </c>
      <c r="AF896" t="s">
        <v>1585</v>
      </c>
      <c r="AG896" t="s">
        <v>2393</v>
      </c>
      <c r="AH896" t="s">
        <v>2562</v>
      </c>
      <c r="AI896" t="s">
        <v>2609</v>
      </c>
      <c r="AJ896" s="21" t="s">
        <v>2623</v>
      </c>
      <c r="AK896" t="s">
        <v>2624</v>
      </c>
      <c r="AL896" t="s">
        <v>2625</v>
      </c>
      <c r="AM896" t="s">
        <v>1585</v>
      </c>
      <c r="AN896" t="s">
        <v>2393</v>
      </c>
      <c r="AO896" t="s">
        <v>2562</v>
      </c>
      <c r="AP896" t="s">
        <v>2609</v>
      </c>
      <c r="AQ896" s="21" t="s">
        <v>2623</v>
      </c>
      <c r="AR896" s="21" t="s">
        <v>2624</v>
      </c>
      <c r="AS896" t="s">
        <v>2625</v>
      </c>
      <c r="AT896" s="4">
        <v>99.924999999999997</v>
      </c>
      <c r="AU896" s="12">
        <f>IF(Z896=AN896,1,0)</f>
        <v>1</v>
      </c>
      <c r="AV896" s="12">
        <f>IF(AA896=AO896,1,0)</f>
        <v>1</v>
      </c>
      <c r="AW896" s="12">
        <f>IF(AB896=AP896,1,0)</f>
        <v>1</v>
      </c>
      <c r="AX896" s="12">
        <f>IF(AC896=AQ896,1,0)</f>
        <v>1</v>
      </c>
      <c r="AY896" s="12">
        <f>IF(AD896=AR896,1,0)</f>
        <v>1</v>
      </c>
      <c r="AZ896" s="12">
        <f>IF(AE896=AS896,1,0)</f>
        <v>1</v>
      </c>
      <c r="BA896" t="s">
        <v>3031</v>
      </c>
      <c r="BB896" s="12">
        <v>0</v>
      </c>
    </row>
    <row r="897" spans="1:55" x14ac:dyDescent="0.25">
      <c r="A897" s="12">
        <v>908</v>
      </c>
      <c r="B897" s="12">
        <v>896</v>
      </c>
      <c r="C897" s="12">
        <v>0</v>
      </c>
      <c r="D897" t="s">
        <v>1061</v>
      </c>
      <c r="E897" s="35" t="s">
        <v>3624</v>
      </c>
      <c r="F897" s="12">
        <v>1</v>
      </c>
      <c r="G897" t="s">
        <v>1062</v>
      </c>
      <c r="H897">
        <v>1341</v>
      </c>
      <c r="I897">
        <v>1520</v>
      </c>
      <c r="J897" s="4">
        <v>100</v>
      </c>
      <c r="K897">
        <v>1341</v>
      </c>
      <c r="L897">
        <v>1</v>
      </c>
      <c r="M897">
        <v>1341</v>
      </c>
      <c r="N897">
        <v>21</v>
      </c>
      <c r="O897">
        <v>1361</v>
      </c>
      <c r="P897">
        <v>0</v>
      </c>
      <c r="Q897">
        <v>2477</v>
      </c>
      <c r="R897" s="12">
        <f>IF(LEFT(RIGHT(AE897,7),3)="HMT",1,0)</f>
        <v>0</v>
      </c>
      <c r="S897" s="12">
        <f>IF(J897&gt;99,1,0)</f>
        <v>1</v>
      </c>
      <c r="T897" s="12">
        <f>R897*S897</f>
        <v>0</v>
      </c>
      <c r="U897" s="12">
        <f>IF(LEFT(RIGHT(AE897,7),3)="HMT",0,1)</f>
        <v>1</v>
      </c>
      <c r="V897" s="12">
        <f>S897*U897</f>
        <v>1</v>
      </c>
      <c r="W897" s="12">
        <f>IF(J897&lt;98.5,1,0)</f>
        <v>0</v>
      </c>
      <c r="X897" s="12">
        <f>AZ897*W897</f>
        <v>0</v>
      </c>
      <c r="Y897" t="s">
        <v>1585</v>
      </c>
      <c r="Z897" t="s">
        <v>2393</v>
      </c>
      <c r="AA897" t="s">
        <v>2562</v>
      </c>
      <c r="AB897" t="s">
        <v>2609</v>
      </c>
      <c r="AC897" s="21" t="s">
        <v>2623</v>
      </c>
      <c r="AD897" t="s">
        <v>2624</v>
      </c>
      <c r="AE897" t="s">
        <v>2626</v>
      </c>
      <c r="AF897" t="s">
        <v>1585</v>
      </c>
      <c r="AG897" t="s">
        <v>2393</v>
      </c>
      <c r="AH897" t="s">
        <v>2562</v>
      </c>
      <c r="AI897" t="s">
        <v>2609</v>
      </c>
      <c r="AJ897" s="21" t="s">
        <v>2623</v>
      </c>
      <c r="AK897" t="s">
        <v>2624</v>
      </c>
      <c r="AL897" t="s">
        <v>2626</v>
      </c>
      <c r="AM897" t="s">
        <v>1585</v>
      </c>
      <c r="AN897" t="s">
        <v>2393</v>
      </c>
      <c r="AO897" t="s">
        <v>2562</v>
      </c>
      <c r="AP897" t="s">
        <v>2609</v>
      </c>
      <c r="AQ897" s="21" t="s">
        <v>2623</v>
      </c>
      <c r="AR897" s="21" t="s">
        <v>2624</v>
      </c>
      <c r="AS897" t="s">
        <v>2626</v>
      </c>
      <c r="AT897" s="4">
        <v>100</v>
      </c>
      <c r="AU897" s="12">
        <f>IF(Z897=AN897,1,0)</f>
        <v>1</v>
      </c>
      <c r="AV897" s="12">
        <f>IF(AA897=AO897,1,0)</f>
        <v>1</v>
      </c>
      <c r="AW897" s="12">
        <f>IF(AB897=AP897,1,0)</f>
        <v>1</v>
      </c>
      <c r="AX897" s="12">
        <f>IF(AC897=AQ897,1,0)</f>
        <v>1</v>
      </c>
      <c r="AY897" s="12">
        <f>IF(AD897=AR897,1,0)</f>
        <v>1</v>
      </c>
      <c r="AZ897" s="12">
        <f>IF(AE897=AS897,1,0)</f>
        <v>1</v>
      </c>
      <c r="BA897" t="s">
        <v>3031</v>
      </c>
      <c r="BB897" s="12">
        <v>0</v>
      </c>
    </row>
    <row r="898" spans="1:55" x14ac:dyDescent="0.25">
      <c r="A898" s="12">
        <v>909</v>
      </c>
      <c r="B898" s="12">
        <v>897</v>
      </c>
      <c r="C898" s="12">
        <v>0</v>
      </c>
      <c r="D898" t="s">
        <v>710</v>
      </c>
      <c r="E898" s="35" t="s">
        <v>3443</v>
      </c>
      <c r="F898" s="12">
        <v>1</v>
      </c>
      <c r="G898" t="s">
        <v>711</v>
      </c>
      <c r="H898">
        <v>1341</v>
      </c>
      <c r="I898">
        <v>1462</v>
      </c>
      <c r="J898" s="4">
        <v>100</v>
      </c>
      <c r="K898">
        <v>1341</v>
      </c>
      <c r="L898">
        <v>1</v>
      </c>
      <c r="M898">
        <v>1341</v>
      </c>
      <c r="N898">
        <v>1</v>
      </c>
      <c r="O898">
        <v>1341</v>
      </c>
      <c r="P898">
        <v>0</v>
      </c>
      <c r="Q898">
        <v>2477</v>
      </c>
      <c r="R898" s="12">
        <f>IF(LEFT(RIGHT(AE898,7),3)="HMT",1,0)</f>
        <v>0</v>
      </c>
      <c r="S898" s="12">
        <f>IF(J898&gt;99,1,0)</f>
        <v>1</v>
      </c>
      <c r="T898" s="12">
        <f>R898*S898</f>
        <v>0</v>
      </c>
      <c r="U898" s="12">
        <f>IF(LEFT(RIGHT(AE898,7),3)="HMT",0,1)</f>
        <v>1</v>
      </c>
      <c r="V898" s="12">
        <f>S898*U898</f>
        <v>1</v>
      </c>
      <c r="W898" s="12">
        <f>IF(J898&lt;98.5,1,0)</f>
        <v>0</v>
      </c>
      <c r="X898" s="12">
        <f>AZ898*W898</f>
        <v>0</v>
      </c>
      <c r="Y898" t="s">
        <v>1585</v>
      </c>
      <c r="Z898" t="s">
        <v>2393</v>
      </c>
      <c r="AA898" t="s">
        <v>2562</v>
      </c>
      <c r="AB898" t="s">
        <v>2609</v>
      </c>
      <c r="AC898" s="21" t="s">
        <v>2623</v>
      </c>
      <c r="AD898" t="s">
        <v>2624</v>
      </c>
      <c r="AE898" t="s">
        <v>2627</v>
      </c>
      <c r="AF898" t="s">
        <v>1585</v>
      </c>
      <c r="AG898" t="s">
        <v>2393</v>
      </c>
      <c r="AH898" t="s">
        <v>2562</v>
      </c>
      <c r="AI898" t="s">
        <v>2609</v>
      </c>
      <c r="AJ898" s="21" t="s">
        <v>2623</v>
      </c>
      <c r="AK898" t="s">
        <v>2624</v>
      </c>
      <c r="AL898" t="s">
        <v>2627</v>
      </c>
      <c r="AM898" t="s">
        <v>1585</v>
      </c>
      <c r="AN898" t="s">
        <v>2393</v>
      </c>
      <c r="AO898" t="s">
        <v>2562</v>
      </c>
      <c r="AP898" t="s">
        <v>2609</v>
      </c>
      <c r="AQ898" s="21" t="s">
        <v>2623</v>
      </c>
      <c r="AR898" s="21" t="s">
        <v>2624</v>
      </c>
      <c r="AS898" t="s">
        <v>2627</v>
      </c>
      <c r="AT898" s="4">
        <v>100</v>
      </c>
      <c r="AU898" s="12">
        <f>IF(Z898=AN898,1,0)</f>
        <v>1</v>
      </c>
      <c r="AV898" s="12">
        <f>IF(AA898=AO898,1,0)</f>
        <v>1</v>
      </c>
      <c r="AW898" s="12">
        <f>IF(AB898=AP898,1,0)</f>
        <v>1</v>
      </c>
      <c r="AX898" s="12">
        <f>IF(AC898=AQ898,1,0)</f>
        <v>1</v>
      </c>
      <c r="AY898" s="12">
        <f>IF(AD898=AR898,1,0)</f>
        <v>1</v>
      </c>
      <c r="AZ898" s="12">
        <f>IF(AE898=AS898,1,0)</f>
        <v>1</v>
      </c>
      <c r="BA898" t="s">
        <v>3031</v>
      </c>
      <c r="BB898" s="12">
        <v>0</v>
      </c>
    </row>
    <row r="899" spans="1:55" x14ac:dyDescent="0.25">
      <c r="A899" s="12">
        <v>910</v>
      </c>
      <c r="B899" s="12">
        <v>898</v>
      </c>
      <c r="C899" s="12">
        <v>0</v>
      </c>
      <c r="D899" t="s">
        <v>1374</v>
      </c>
      <c r="E899" s="35" t="s">
        <v>3782</v>
      </c>
      <c r="F899" s="12">
        <v>1</v>
      </c>
      <c r="G899" t="s">
        <v>1375</v>
      </c>
      <c r="H899">
        <v>1340</v>
      </c>
      <c r="I899">
        <v>1531</v>
      </c>
      <c r="J899" s="4">
        <v>100</v>
      </c>
      <c r="K899">
        <v>1340</v>
      </c>
      <c r="L899">
        <v>1</v>
      </c>
      <c r="M899">
        <v>1340</v>
      </c>
      <c r="N899">
        <v>24</v>
      </c>
      <c r="O899">
        <v>1363</v>
      </c>
      <c r="P899">
        <v>0</v>
      </c>
      <c r="Q899">
        <v>2475</v>
      </c>
      <c r="R899" s="12">
        <f>IF(LEFT(RIGHT(AE899,7),3)="HMT",1,0)</f>
        <v>0</v>
      </c>
      <c r="S899" s="12">
        <f>IF(J899&gt;99,1,0)</f>
        <v>1</v>
      </c>
      <c r="T899" s="12">
        <f>R899*S899</f>
        <v>0</v>
      </c>
      <c r="U899" s="12">
        <f>IF(LEFT(RIGHT(AE899,7),3)="HMT",0,1)</f>
        <v>1</v>
      </c>
      <c r="V899" s="12">
        <f>S899*U899</f>
        <v>1</v>
      </c>
      <c r="W899" s="12">
        <f>IF(J899&lt;98.5,1,0)</f>
        <v>0</v>
      </c>
      <c r="X899" s="12">
        <f>AZ899*W899</f>
        <v>0</v>
      </c>
      <c r="Y899" t="s">
        <v>1585</v>
      </c>
      <c r="Z899" t="s">
        <v>2393</v>
      </c>
      <c r="AA899" t="s">
        <v>2562</v>
      </c>
      <c r="AB899" t="s">
        <v>2609</v>
      </c>
      <c r="AC899" s="21" t="s">
        <v>2623</v>
      </c>
      <c r="AD899" t="s">
        <v>2624</v>
      </c>
      <c r="AE899" t="s">
        <v>1704</v>
      </c>
      <c r="AF899" t="s">
        <v>1585</v>
      </c>
      <c r="AG899" t="s">
        <v>2393</v>
      </c>
      <c r="AH899" t="s">
        <v>2562</v>
      </c>
      <c r="AI899" t="s">
        <v>2609</v>
      </c>
      <c r="AJ899" s="21" t="s">
        <v>2623</v>
      </c>
      <c r="AK899" t="s">
        <v>2624</v>
      </c>
      <c r="AL899" t="s">
        <v>1704</v>
      </c>
      <c r="AM899" t="s">
        <v>1585</v>
      </c>
      <c r="AN899" t="s">
        <v>2393</v>
      </c>
      <c r="AO899" t="s">
        <v>2562</v>
      </c>
      <c r="AP899" t="s">
        <v>2609</v>
      </c>
      <c r="AQ899" s="21" t="s">
        <v>2623</v>
      </c>
      <c r="AR899" s="21" t="s">
        <v>2624</v>
      </c>
      <c r="AS899" t="s">
        <v>1704</v>
      </c>
      <c r="AT899" s="4">
        <v>100</v>
      </c>
      <c r="AU899" s="12">
        <f>IF(Z899=AN899,1,0)</f>
        <v>1</v>
      </c>
      <c r="AV899" s="12">
        <f>IF(AA899=AO899,1,0)</f>
        <v>1</v>
      </c>
      <c r="AW899" s="12">
        <f>IF(AB899=AP899,1,0)</f>
        <v>1</v>
      </c>
      <c r="AX899" s="12">
        <f>IF(AC899=AQ899,1,0)</f>
        <v>1</v>
      </c>
      <c r="AY899" s="12">
        <f>IF(AD899=AR899,1,0)</f>
        <v>1</v>
      </c>
      <c r="AZ899" s="12">
        <f>IF(AE899=AS899,1,0)</f>
        <v>1</v>
      </c>
      <c r="BA899" t="s">
        <v>3031</v>
      </c>
      <c r="BB899" s="12">
        <v>0</v>
      </c>
    </row>
    <row r="900" spans="1:55" x14ac:dyDescent="0.25">
      <c r="A900" s="12">
        <v>911</v>
      </c>
      <c r="B900" s="12">
        <v>899</v>
      </c>
      <c r="C900" s="12">
        <v>0</v>
      </c>
      <c r="D900" t="s">
        <v>1243</v>
      </c>
      <c r="E900" s="35" t="s">
        <v>3716</v>
      </c>
      <c r="F900" s="12">
        <v>1</v>
      </c>
      <c r="G900" t="s">
        <v>83</v>
      </c>
      <c r="H900">
        <v>1341</v>
      </c>
      <c r="I900">
        <v>1492</v>
      </c>
      <c r="J900" s="4">
        <v>100</v>
      </c>
      <c r="K900">
        <v>1341</v>
      </c>
      <c r="L900">
        <v>1</v>
      </c>
      <c r="M900">
        <v>1341</v>
      </c>
      <c r="N900">
        <v>1</v>
      </c>
      <c r="O900">
        <v>1341</v>
      </c>
      <c r="P900">
        <v>0</v>
      </c>
      <c r="Q900">
        <v>2477</v>
      </c>
      <c r="R900" s="12">
        <f>IF(LEFT(RIGHT(AE900,7),3)="HMT",1,0)</f>
        <v>0</v>
      </c>
      <c r="S900" s="12">
        <f>IF(J900&gt;99,1,0)</f>
        <v>1</v>
      </c>
      <c r="T900" s="12">
        <f>R900*S900</f>
        <v>0</v>
      </c>
      <c r="U900" s="12">
        <f>IF(LEFT(RIGHT(AE900,7),3)="HMT",0,1)</f>
        <v>1</v>
      </c>
      <c r="V900" s="12">
        <f>S900*U900</f>
        <v>1</v>
      </c>
      <c r="W900" s="12">
        <f>IF(J900&lt;98.5,1,0)</f>
        <v>0</v>
      </c>
      <c r="X900" s="12">
        <f>AZ900*W900</f>
        <v>0</v>
      </c>
      <c r="Y900" t="s">
        <v>1585</v>
      </c>
      <c r="Z900" t="s">
        <v>2393</v>
      </c>
      <c r="AA900" t="s">
        <v>2562</v>
      </c>
      <c r="AB900" t="s">
        <v>2609</v>
      </c>
      <c r="AC900" s="21" t="s">
        <v>2623</v>
      </c>
      <c r="AD900" t="s">
        <v>2624</v>
      </c>
      <c r="AE900" s="8" t="s">
        <v>2628</v>
      </c>
      <c r="AF900" t="s">
        <v>1585</v>
      </c>
      <c r="AG900" t="s">
        <v>2393</v>
      </c>
      <c r="AH900" t="s">
        <v>2562</v>
      </c>
      <c r="AI900" t="s">
        <v>2609</v>
      </c>
      <c r="AJ900" s="21" t="s">
        <v>2623</v>
      </c>
      <c r="AK900" t="s">
        <v>2624</v>
      </c>
      <c r="AL900" s="8" t="s">
        <v>2628</v>
      </c>
      <c r="AM900" t="s">
        <v>1585</v>
      </c>
      <c r="AN900" t="s">
        <v>2393</v>
      </c>
      <c r="AO900" t="s">
        <v>2562</v>
      </c>
      <c r="AP900" t="s">
        <v>2609</v>
      </c>
      <c r="AQ900" s="21" t="s">
        <v>2623</v>
      </c>
      <c r="AR900" t="s">
        <v>2624</v>
      </c>
      <c r="AS900" s="14" t="s">
        <v>2989</v>
      </c>
      <c r="AT900" s="4">
        <v>100</v>
      </c>
      <c r="AU900" s="12">
        <f>IF(Z900=AN900,1,0)</f>
        <v>1</v>
      </c>
      <c r="AV900" s="12">
        <f>IF(AA900=AO900,1,0)</f>
        <v>1</v>
      </c>
      <c r="AW900" s="12">
        <f>IF(AB900=AP900,1,0)</f>
        <v>1</v>
      </c>
      <c r="AX900" s="12">
        <f>IF(AC900=AQ900,1,0)</f>
        <v>1</v>
      </c>
      <c r="AY900" s="12">
        <f>IF(AD900=AR900,1,0)</f>
        <v>1</v>
      </c>
      <c r="AZ900" s="12">
        <f>IF(AE900=AS900,1,0)</f>
        <v>0</v>
      </c>
      <c r="BA900" t="s">
        <v>3031</v>
      </c>
      <c r="BB900" s="12">
        <v>0</v>
      </c>
    </row>
    <row r="901" spans="1:55" x14ac:dyDescent="0.25">
      <c r="A901" s="12">
        <v>912</v>
      </c>
      <c r="B901" s="12">
        <v>900</v>
      </c>
      <c r="C901" s="12">
        <v>0</v>
      </c>
      <c r="D901" t="s">
        <v>82</v>
      </c>
      <c r="E901" s="35" t="s">
        <v>3155</v>
      </c>
      <c r="F901" s="12">
        <v>1</v>
      </c>
      <c r="G901" t="s">
        <v>83</v>
      </c>
      <c r="H901">
        <v>1341</v>
      </c>
      <c r="I901">
        <v>1492</v>
      </c>
      <c r="J901" s="8">
        <v>97.986999999999995</v>
      </c>
      <c r="K901">
        <v>1341</v>
      </c>
      <c r="L901">
        <v>1</v>
      </c>
      <c r="M901">
        <v>1341</v>
      </c>
      <c r="N901">
        <v>1</v>
      </c>
      <c r="O901">
        <v>1341</v>
      </c>
      <c r="P901">
        <v>0</v>
      </c>
      <c r="Q901">
        <v>2327</v>
      </c>
      <c r="R901" s="12">
        <f>IF(LEFT(RIGHT(AE901,7),3)="HMT",1,0)</f>
        <v>1</v>
      </c>
      <c r="S901" s="12">
        <f>IF(J901&gt;99,1,0)</f>
        <v>0</v>
      </c>
      <c r="T901" s="12">
        <f>R901*S901</f>
        <v>0</v>
      </c>
      <c r="U901" s="12">
        <f>IF(LEFT(RIGHT(AE901,7),3)="HMT",0,1)</f>
        <v>0</v>
      </c>
      <c r="V901" s="12">
        <f>S901*U901</f>
        <v>0</v>
      </c>
      <c r="W901" s="12">
        <f>IF(J901&lt;98.5,1,0)</f>
        <v>1</v>
      </c>
      <c r="X901" s="12">
        <f>AZ901*W901</f>
        <v>0</v>
      </c>
      <c r="Y901" t="s">
        <v>1585</v>
      </c>
      <c r="Z901" t="s">
        <v>2393</v>
      </c>
      <c r="AA901" t="s">
        <v>2562</v>
      </c>
      <c r="AB901" t="s">
        <v>2609</v>
      </c>
      <c r="AC901" t="s">
        <v>2623</v>
      </c>
      <c r="AD901" t="s">
        <v>2624</v>
      </c>
      <c r="AE901" s="14" t="s">
        <v>2629</v>
      </c>
      <c r="AF901" t="s">
        <v>1585</v>
      </c>
      <c r="AG901" t="s">
        <v>2393</v>
      </c>
      <c r="AH901" t="s">
        <v>2562</v>
      </c>
      <c r="AI901" t="s">
        <v>2609</v>
      </c>
      <c r="AJ901" t="s">
        <v>2623</v>
      </c>
      <c r="AK901" t="s">
        <v>2624</v>
      </c>
      <c r="AL901" s="15" t="s">
        <v>2629</v>
      </c>
      <c r="AM901" t="s">
        <v>1585</v>
      </c>
      <c r="AN901" t="s">
        <v>2393</v>
      </c>
      <c r="AO901" t="s">
        <v>2562</v>
      </c>
      <c r="AP901" t="s">
        <v>2609</v>
      </c>
      <c r="AQ901" t="s">
        <v>2623</v>
      </c>
      <c r="AR901" t="s">
        <v>2624</v>
      </c>
      <c r="AS901" t="s">
        <v>2989</v>
      </c>
      <c r="AT901" s="8">
        <v>97.986999999999995</v>
      </c>
      <c r="AU901" s="12">
        <f>IF(Z901=AN901,1,0)</f>
        <v>1</v>
      </c>
      <c r="AV901" s="12">
        <f>IF(AA901=AO901,1,0)</f>
        <v>1</v>
      </c>
      <c r="AW901" s="12">
        <f>IF(AB901=AP901,1,0)</f>
        <v>1</v>
      </c>
      <c r="AX901" s="12">
        <f>IF(AC901=AQ901,1,0)</f>
        <v>1</v>
      </c>
      <c r="AY901" s="12">
        <f>IF(AD901=AR901,1,0)</f>
        <v>1</v>
      </c>
      <c r="AZ901" s="12">
        <f>IF(AE901=AS901,1,0)</f>
        <v>0</v>
      </c>
      <c r="BA901" t="s">
        <v>3031</v>
      </c>
      <c r="BB901" s="12">
        <v>0</v>
      </c>
    </row>
    <row r="902" spans="1:55" x14ac:dyDescent="0.25">
      <c r="A902" s="12">
        <v>913</v>
      </c>
      <c r="B902" s="12">
        <v>901</v>
      </c>
      <c r="C902" s="12">
        <v>0</v>
      </c>
      <c r="D902" t="s">
        <v>862</v>
      </c>
      <c r="E902" s="35" t="s">
        <v>3521</v>
      </c>
      <c r="F902" s="12">
        <v>1</v>
      </c>
      <c r="G902" t="s">
        <v>863</v>
      </c>
      <c r="H902">
        <v>1341</v>
      </c>
      <c r="I902">
        <v>1501</v>
      </c>
      <c r="J902" s="4">
        <v>99.254000000000005</v>
      </c>
      <c r="K902">
        <v>1341</v>
      </c>
      <c r="L902">
        <v>1</v>
      </c>
      <c r="M902">
        <v>1341</v>
      </c>
      <c r="N902">
        <v>8</v>
      </c>
      <c r="O902">
        <v>1348</v>
      </c>
      <c r="P902">
        <v>0</v>
      </c>
      <c r="Q902">
        <v>2423</v>
      </c>
      <c r="R902" s="12">
        <f>IF(LEFT(RIGHT(AE902,7),3)="HMT",1,0)</f>
        <v>0</v>
      </c>
      <c r="S902" s="12">
        <f>IF(J902&gt;99,1,0)</f>
        <v>1</v>
      </c>
      <c r="T902" s="12">
        <f>R902*S902</f>
        <v>0</v>
      </c>
      <c r="U902" s="12">
        <f>IF(LEFT(RIGHT(AE902,7),3)="HMT",0,1)</f>
        <v>1</v>
      </c>
      <c r="V902" s="12">
        <f>S902*U902</f>
        <v>1</v>
      </c>
      <c r="W902" s="12">
        <f>IF(J902&lt;98.5,1,0)</f>
        <v>0</v>
      </c>
      <c r="X902" s="12">
        <f>AZ902*W902</f>
        <v>0</v>
      </c>
      <c r="Y902" t="s">
        <v>1585</v>
      </c>
      <c r="Z902" t="s">
        <v>2393</v>
      </c>
      <c r="AA902" t="s">
        <v>2562</v>
      </c>
      <c r="AB902" t="s">
        <v>2609</v>
      </c>
      <c r="AC902" s="21" t="s">
        <v>2623</v>
      </c>
      <c r="AD902" t="s">
        <v>2624</v>
      </c>
      <c r="AE902" s="14" t="s">
        <v>2630</v>
      </c>
      <c r="AF902" t="s">
        <v>1585</v>
      </c>
      <c r="AG902" t="s">
        <v>2393</v>
      </c>
      <c r="AH902" t="s">
        <v>2562</v>
      </c>
      <c r="AI902" t="s">
        <v>2609</v>
      </c>
      <c r="AJ902" s="21" t="s">
        <v>2623</v>
      </c>
      <c r="AK902" t="s">
        <v>2624</v>
      </c>
      <c r="AL902" s="15" t="s">
        <v>2630</v>
      </c>
      <c r="AM902" t="s">
        <v>1585</v>
      </c>
      <c r="AN902" t="s">
        <v>2393</v>
      </c>
      <c r="AO902" t="s">
        <v>2562</v>
      </c>
      <c r="AP902" t="s">
        <v>2609</v>
      </c>
      <c r="AQ902" s="21" t="s">
        <v>2623</v>
      </c>
      <c r="AR902" t="s">
        <v>2624</v>
      </c>
      <c r="AS902" s="8" t="s">
        <v>2990</v>
      </c>
      <c r="AT902" s="4">
        <v>99.254000000000005</v>
      </c>
      <c r="AU902" s="12">
        <f>IF(Z902=AN902,1,0)</f>
        <v>1</v>
      </c>
      <c r="AV902" s="12">
        <f>IF(AA902=AO902,1,0)</f>
        <v>1</v>
      </c>
      <c r="AW902" s="12">
        <f>IF(AB902=AP902,1,0)</f>
        <v>1</v>
      </c>
      <c r="AX902" s="12">
        <f>IF(AC902=AQ902,1,0)</f>
        <v>1</v>
      </c>
      <c r="AY902" s="12">
        <f>IF(AD902=AR902,1,0)</f>
        <v>1</v>
      </c>
      <c r="AZ902" s="12">
        <f>IF(AE902=AS902,1,0)</f>
        <v>0</v>
      </c>
      <c r="BA902" t="s">
        <v>3031</v>
      </c>
      <c r="BB902" s="12">
        <v>0</v>
      </c>
      <c r="BC902" t="s">
        <v>3910</v>
      </c>
    </row>
    <row r="903" spans="1:55" x14ac:dyDescent="0.25">
      <c r="A903" s="12">
        <v>914</v>
      </c>
      <c r="B903" s="12">
        <v>902</v>
      </c>
      <c r="C903" s="12">
        <v>0</v>
      </c>
      <c r="D903" t="s">
        <v>1138</v>
      </c>
      <c r="E903" s="35" t="s">
        <v>3661</v>
      </c>
      <c r="F903" s="12">
        <v>1</v>
      </c>
      <c r="G903" t="s">
        <v>1139</v>
      </c>
      <c r="H903">
        <v>1349</v>
      </c>
      <c r="I903">
        <v>1467</v>
      </c>
      <c r="J903" s="4">
        <v>100</v>
      </c>
      <c r="K903">
        <v>1349</v>
      </c>
      <c r="L903">
        <v>1</v>
      </c>
      <c r="M903">
        <v>1349</v>
      </c>
      <c r="N903">
        <v>1</v>
      </c>
      <c r="O903">
        <v>1349</v>
      </c>
      <c r="P903">
        <v>0</v>
      </c>
      <c r="Q903">
        <v>2492</v>
      </c>
      <c r="R903" s="12">
        <f>IF(LEFT(RIGHT(AE903,7),3)="HMT",1,0)</f>
        <v>0</v>
      </c>
      <c r="S903" s="12">
        <f>IF(J903&gt;99,1,0)</f>
        <v>1</v>
      </c>
      <c r="T903" s="12">
        <f>R903*S903</f>
        <v>0</v>
      </c>
      <c r="U903" s="12">
        <f>IF(LEFT(RIGHT(AE903,7),3)="HMT",0,1)</f>
        <v>1</v>
      </c>
      <c r="V903" s="12">
        <f>S903*U903</f>
        <v>1</v>
      </c>
      <c r="W903" s="12">
        <f>IF(J903&lt;98.5,1,0)</f>
        <v>0</v>
      </c>
      <c r="X903" s="12">
        <f>AZ903*W903</f>
        <v>0</v>
      </c>
      <c r="Y903" t="s">
        <v>1585</v>
      </c>
      <c r="Z903" t="s">
        <v>2393</v>
      </c>
      <c r="AA903" s="21" t="s">
        <v>2562</v>
      </c>
      <c r="AB903" s="21" t="s">
        <v>2631</v>
      </c>
      <c r="AC903" t="s">
        <v>2632</v>
      </c>
      <c r="AD903" t="s">
        <v>2633</v>
      </c>
      <c r="AE903" t="s">
        <v>2634</v>
      </c>
      <c r="AF903" t="s">
        <v>1585</v>
      </c>
      <c r="AG903" t="s">
        <v>2393</v>
      </c>
      <c r="AH903" s="21" t="s">
        <v>2562</v>
      </c>
      <c r="AI903" s="21" t="s">
        <v>2631</v>
      </c>
      <c r="AJ903" t="s">
        <v>2632</v>
      </c>
      <c r="AK903" t="s">
        <v>2633</v>
      </c>
      <c r="AL903" t="s">
        <v>2634</v>
      </c>
      <c r="AM903" t="s">
        <v>1585</v>
      </c>
      <c r="AN903" t="s">
        <v>2393</v>
      </c>
      <c r="AO903" s="21" t="s">
        <v>2562</v>
      </c>
      <c r="AP903" s="21" t="s">
        <v>2631</v>
      </c>
      <c r="AQ903" t="s">
        <v>2632</v>
      </c>
      <c r="AR903" s="21" t="s">
        <v>2633</v>
      </c>
      <c r="AS903" t="s">
        <v>2634</v>
      </c>
      <c r="AT903" s="4">
        <v>100</v>
      </c>
      <c r="AU903" s="12">
        <f>IF(Z903=AN903,1,0)</f>
        <v>1</v>
      </c>
      <c r="AV903" s="12">
        <f>IF(AA903=AO903,1,0)</f>
        <v>1</v>
      </c>
      <c r="AW903" s="12">
        <f>IF(AB903=AP903,1,0)</f>
        <v>1</v>
      </c>
      <c r="AX903" s="12">
        <f>IF(AC903=AQ903,1,0)</f>
        <v>1</v>
      </c>
      <c r="AY903" s="12">
        <f>IF(AD903=AR903,1,0)</f>
        <v>1</v>
      </c>
      <c r="AZ903" s="12">
        <f>IF(AE903=AS903,1,0)</f>
        <v>1</v>
      </c>
      <c r="BA903" t="s">
        <v>3031</v>
      </c>
      <c r="BB903" s="12">
        <v>0</v>
      </c>
    </row>
    <row r="904" spans="1:55" x14ac:dyDescent="0.25">
      <c r="A904" s="12">
        <v>915</v>
      </c>
      <c r="B904" s="12">
        <v>903</v>
      </c>
      <c r="C904" s="12">
        <v>0</v>
      </c>
      <c r="D904" t="s">
        <v>94</v>
      </c>
      <c r="E904" s="35" t="s">
        <v>3160</v>
      </c>
      <c r="F904" s="12">
        <v>1</v>
      </c>
      <c r="G904" t="s">
        <v>95</v>
      </c>
      <c r="H904">
        <v>1349</v>
      </c>
      <c r="I904">
        <v>1513</v>
      </c>
      <c r="J904" s="4">
        <v>99.555000000000007</v>
      </c>
      <c r="K904">
        <v>1349</v>
      </c>
      <c r="L904">
        <v>1</v>
      </c>
      <c r="M904">
        <v>1349</v>
      </c>
      <c r="N904">
        <v>1</v>
      </c>
      <c r="O904">
        <v>1348</v>
      </c>
      <c r="P904">
        <v>0</v>
      </c>
      <c r="Q904">
        <v>2460</v>
      </c>
      <c r="R904" s="12">
        <f>IF(LEFT(RIGHT(AE904,7),3)="HMT",1,0)</f>
        <v>0</v>
      </c>
      <c r="S904" s="12">
        <f>IF(J904&gt;99,1,0)</f>
        <v>1</v>
      </c>
      <c r="T904" s="12">
        <f>R904*S904</f>
        <v>0</v>
      </c>
      <c r="U904" s="12">
        <f>IF(LEFT(RIGHT(AE904,7),3)="HMT",0,1)</f>
        <v>1</v>
      </c>
      <c r="V904" s="12">
        <f>S904*U904</f>
        <v>1</v>
      </c>
      <c r="W904" s="12">
        <f>IF(J904&lt;98.5,1,0)</f>
        <v>0</v>
      </c>
      <c r="X904" s="12">
        <f>AZ904*W904</f>
        <v>0</v>
      </c>
      <c r="Y904" t="s">
        <v>1585</v>
      </c>
      <c r="Z904" t="s">
        <v>2393</v>
      </c>
      <c r="AA904" s="21" t="s">
        <v>2562</v>
      </c>
      <c r="AB904" s="21" t="s">
        <v>2631</v>
      </c>
      <c r="AC904" t="s">
        <v>2632</v>
      </c>
      <c r="AD904" t="s">
        <v>2633</v>
      </c>
      <c r="AE904" t="s">
        <v>2635</v>
      </c>
      <c r="AF904" t="s">
        <v>1585</v>
      </c>
      <c r="AG904" t="s">
        <v>2393</v>
      </c>
      <c r="AH904" s="21" t="s">
        <v>2562</v>
      </c>
      <c r="AI904" s="21" t="s">
        <v>2631</v>
      </c>
      <c r="AJ904" t="s">
        <v>2632</v>
      </c>
      <c r="AK904" t="s">
        <v>2633</v>
      </c>
      <c r="AL904" s="15" t="s">
        <v>2635</v>
      </c>
      <c r="AM904" t="s">
        <v>1585</v>
      </c>
      <c r="AN904" t="s">
        <v>2393</v>
      </c>
      <c r="AO904" s="21" t="s">
        <v>2562</v>
      </c>
      <c r="AP904" s="21" t="s">
        <v>2631</v>
      </c>
      <c r="AQ904" t="s">
        <v>2632</v>
      </c>
      <c r="AR904" s="21" t="s">
        <v>2633</v>
      </c>
      <c r="AS904" t="s">
        <v>2635</v>
      </c>
      <c r="AT904" s="4">
        <v>99.555000000000007</v>
      </c>
      <c r="AU904" s="12">
        <f>IF(Z904=AN904,1,0)</f>
        <v>1</v>
      </c>
      <c r="AV904" s="12">
        <f>IF(AA904=AO904,1,0)</f>
        <v>1</v>
      </c>
      <c r="AW904" s="12">
        <f>IF(AB904=AP904,1,0)</f>
        <v>1</v>
      </c>
      <c r="AX904" s="12">
        <f>IF(AC904=AQ904,1,0)</f>
        <v>1</v>
      </c>
      <c r="AY904" s="12">
        <f>IF(AD904=AR904,1,0)</f>
        <v>1</v>
      </c>
      <c r="AZ904" s="12">
        <f>IF(AE904=AS904,1,0)</f>
        <v>1</v>
      </c>
      <c r="BA904" t="s">
        <v>3031</v>
      </c>
      <c r="BB904" s="12">
        <v>0</v>
      </c>
    </row>
    <row r="905" spans="1:55" x14ac:dyDescent="0.25">
      <c r="A905" s="12">
        <v>917</v>
      </c>
      <c r="B905" s="12">
        <v>904</v>
      </c>
      <c r="C905" s="12">
        <v>0</v>
      </c>
      <c r="D905" t="s">
        <v>714</v>
      </c>
      <c r="E905" s="35" t="s">
        <v>3445</v>
      </c>
      <c r="F905" s="12">
        <v>1</v>
      </c>
      <c r="G905" t="s">
        <v>715</v>
      </c>
      <c r="H905">
        <v>1296</v>
      </c>
      <c r="I905">
        <v>1498</v>
      </c>
      <c r="J905" s="11">
        <v>77.828000000000003</v>
      </c>
      <c r="K905">
        <v>1326</v>
      </c>
      <c r="L905">
        <v>3</v>
      </c>
      <c r="M905">
        <v>1296</v>
      </c>
      <c r="N905">
        <v>23</v>
      </c>
      <c r="O905">
        <v>1335</v>
      </c>
      <c r="P905">
        <v>0</v>
      </c>
      <c r="Q905">
        <v>778</v>
      </c>
      <c r="R905" s="12">
        <f>IF(LEFT(RIGHT(AE905,7),3)="HMT",1,0)</f>
        <v>1</v>
      </c>
      <c r="S905" s="12">
        <f>IF(J905&gt;99,1,0)</f>
        <v>0</v>
      </c>
      <c r="T905" s="12">
        <f>R905*S905</f>
        <v>0</v>
      </c>
      <c r="U905" s="12">
        <f>IF(LEFT(RIGHT(AE905,7),3)="HMT",0,1)</f>
        <v>0</v>
      </c>
      <c r="V905" s="12">
        <f>S905*U905</f>
        <v>0</v>
      </c>
      <c r="W905" s="12">
        <f>IF(J905&lt;98.5,1,0)</f>
        <v>1</v>
      </c>
      <c r="X905" s="12">
        <f>AZ905*W905</f>
        <v>0</v>
      </c>
      <c r="Y905" t="s">
        <v>1585</v>
      </c>
      <c r="Z905" t="s">
        <v>2636</v>
      </c>
      <c r="AA905" s="21" t="s">
        <v>2637</v>
      </c>
      <c r="AB905" s="21" t="s">
        <v>2638</v>
      </c>
      <c r="AC905" t="s">
        <v>2639</v>
      </c>
      <c r="AD905" t="s">
        <v>2642</v>
      </c>
      <c r="AE905" s="14" t="s">
        <v>2643</v>
      </c>
      <c r="AF905" t="s">
        <v>1585</v>
      </c>
      <c r="AG905" t="s">
        <v>2636</v>
      </c>
      <c r="AH905" s="21" t="s">
        <v>2637</v>
      </c>
      <c r="AI905" s="21" t="s">
        <v>2638</v>
      </c>
      <c r="AJ905" t="s">
        <v>2639</v>
      </c>
      <c r="AK905" t="s">
        <v>2642</v>
      </c>
      <c r="AL905" s="15" t="s">
        <v>2643</v>
      </c>
      <c r="AM905" t="s">
        <v>1585</v>
      </c>
      <c r="AN905" t="s">
        <v>2393</v>
      </c>
      <c r="AO905" s="21" t="s">
        <v>2547</v>
      </c>
      <c r="AP905" s="21" t="s">
        <v>2939</v>
      </c>
      <c r="AQ905" t="s">
        <v>2991</v>
      </c>
      <c r="AR905" t="s">
        <v>2992</v>
      </c>
      <c r="AS905" t="s">
        <v>2993</v>
      </c>
      <c r="AT905" s="11">
        <v>77.828000000000003</v>
      </c>
      <c r="AU905" s="12">
        <f>IF(Z905=AN905,1,0)</f>
        <v>0</v>
      </c>
      <c r="AV905" s="12">
        <f>IF(AA905=AO905,1,0)</f>
        <v>0</v>
      </c>
      <c r="AW905" s="12">
        <f>IF(AB905=AP905,1,0)</f>
        <v>0</v>
      </c>
      <c r="AX905" s="12">
        <f>IF(AC905=AQ905,1,0)</f>
        <v>0</v>
      </c>
      <c r="AY905" s="12">
        <f>IF(AD905=AR905,1,0)</f>
        <v>0</v>
      </c>
      <c r="AZ905" s="12">
        <f>IF(AE905=AS905,1,0)</f>
        <v>0</v>
      </c>
      <c r="BA905" t="s">
        <v>3044</v>
      </c>
      <c r="BB905" s="12">
        <v>0</v>
      </c>
    </row>
    <row r="906" spans="1:55" x14ac:dyDescent="0.25">
      <c r="A906" s="12">
        <v>918</v>
      </c>
      <c r="B906" s="12">
        <v>905</v>
      </c>
      <c r="C906" s="12">
        <v>0</v>
      </c>
      <c r="D906" t="s">
        <v>716</v>
      </c>
      <c r="E906" s="35" t="s">
        <v>3446</v>
      </c>
      <c r="F906" s="12">
        <v>1</v>
      </c>
      <c r="G906" t="s">
        <v>715</v>
      </c>
      <c r="H906">
        <v>1296</v>
      </c>
      <c r="I906">
        <v>1498</v>
      </c>
      <c r="J906" s="11">
        <v>78.855999999999995</v>
      </c>
      <c r="K906">
        <v>1329</v>
      </c>
      <c r="L906">
        <v>3</v>
      </c>
      <c r="M906">
        <v>1296</v>
      </c>
      <c r="N906">
        <v>23</v>
      </c>
      <c r="O906">
        <v>1335</v>
      </c>
      <c r="P906">
        <v>0</v>
      </c>
      <c r="Q906">
        <v>850</v>
      </c>
      <c r="R906" s="12">
        <f>IF(LEFT(RIGHT(AE906,7),3)="HMT",1,0)</f>
        <v>1</v>
      </c>
      <c r="S906" s="12">
        <f>IF(J906&gt;99,1,0)</f>
        <v>0</v>
      </c>
      <c r="T906" s="12">
        <f>R906*S906</f>
        <v>0</v>
      </c>
      <c r="U906" s="12">
        <f>IF(LEFT(RIGHT(AE906,7),3)="HMT",0,1)</f>
        <v>0</v>
      </c>
      <c r="V906" s="12">
        <f>S906*U906</f>
        <v>0</v>
      </c>
      <c r="W906" s="12">
        <f>IF(J906&lt;98.5,1,0)</f>
        <v>1</v>
      </c>
      <c r="X906" s="12">
        <f>AZ906*W906</f>
        <v>0</v>
      </c>
      <c r="Y906" t="s">
        <v>1585</v>
      </c>
      <c r="Z906" t="s">
        <v>2636</v>
      </c>
      <c r="AA906" s="21" t="s">
        <v>2637</v>
      </c>
      <c r="AB906" s="21" t="s">
        <v>2638</v>
      </c>
      <c r="AC906" t="s">
        <v>2639</v>
      </c>
      <c r="AD906" t="s">
        <v>2642</v>
      </c>
      <c r="AE906" s="14" t="s">
        <v>2644</v>
      </c>
      <c r="AF906" t="s">
        <v>1585</v>
      </c>
      <c r="AG906" t="s">
        <v>2636</v>
      </c>
      <c r="AH906" s="21" t="s">
        <v>2637</v>
      </c>
      <c r="AI906" s="21" t="s">
        <v>2638</v>
      </c>
      <c r="AJ906" t="s">
        <v>2639</v>
      </c>
      <c r="AK906" t="s">
        <v>2642</v>
      </c>
      <c r="AL906" s="15" t="s">
        <v>2644</v>
      </c>
      <c r="AM906" t="s">
        <v>1585</v>
      </c>
      <c r="AN906" t="s">
        <v>2393</v>
      </c>
      <c r="AO906" s="21" t="s">
        <v>2547</v>
      </c>
      <c r="AP906" s="21" t="s">
        <v>2939</v>
      </c>
      <c r="AQ906" t="s">
        <v>2991</v>
      </c>
      <c r="AR906" t="s">
        <v>2992</v>
      </c>
      <c r="AS906" t="s">
        <v>2993</v>
      </c>
      <c r="AT906" s="11">
        <v>78.855999999999995</v>
      </c>
      <c r="AU906" s="12">
        <f>IF(Z906=AN906,1,0)</f>
        <v>0</v>
      </c>
      <c r="AV906" s="12">
        <f>IF(AA906=AO906,1,0)</f>
        <v>0</v>
      </c>
      <c r="AW906" s="12">
        <f>IF(AB906=AP906,1,0)</f>
        <v>0</v>
      </c>
      <c r="AX906" s="12">
        <f>IF(AC906=AQ906,1,0)</f>
        <v>0</v>
      </c>
      <c r="AY906" s="12">
        <f>IF(AD906=AR906,1,0)</f>
        <v>0</v>
      </c>
      <c r="AZ906" s="12">
        <f>IF(AE906=AS906,1,0)</f>
        <v>0</v>
      </c>
      <c r="BA906" t="s">
        <v>3044</v>
      </c>
      <c r="BB906" s="12">
        <v>0</v>
      </c>
    </row>
    <row r="907" spans="1:55" x14ac:dyDescent="0.25">
      <c r="A907" s="12">
        <v>919</v>
      </c>
      <c r="B907" s="12">
        <v>906</v>
      </c>
      <c r="C907" s="12">
        <v>0</v>
      </c>
      <c r="D907" t="s">
        <v>717</v>
      </c>
      <c r="E907" s="35" t="s">
        <v>3447</v>
      </c>
      <c r="F907" s="12">
        <v>1</v>
      </c>
      <c r="G907" t="s">
        <v>718</v>
      </c>
      <c r="H907">
        <v>1296</v>
      </c>
      <c r="I907">
        <v>1524</v>
      </c>
      <c r="J907" s="10">
        <v>80.14</v>
      </c>
      <c r="K907">
        <v>1143</v>
      </c>
      <c r="L907">
        <v>177</v>
      </c>
      <c r="M907">
        <v>1296</v>
      </c>
      <c r="N907">
        <v>224</v>
      </c>
      <c r="O907">
        <v>1354</v>
      </c>
      <c r="P907">
        <v>0</v>
      </c>
      <c r="Q907">
        <v>821</v>
      </c>
      <c r="R907" s="12">
        <f>IF(LEFT(RIGHT(AE907,7),3)="HMT",1,0)</f>
        <v>1</v>
      </c>
      <c r="S907" s="12">
        <f>IF(J907&gt;99,1,0)</f>
        <v>0</v>
      </c>
      <c r="T907" s="12">
        <f>R907*S907</f>
        <v>0</v>
      </c>
      <c r="U907" s="12">
        <f>IF(LEFT(RIGHT(AE907,7),3)="HMT",0,1)</f>
        <v>0</v>
      </c>
      <c r="V907" s="12">
        <f>S907*U907</f>
        <v>0</v>
      </c>
      <c r="W907" s="12">
        <f>IF(J907&lt;98.5,1,0)</f>
        <v>1</v>
      </c>
      <c r="X907" s="12">
        <f>AZ907*W907</f>
        <v>0</v>
      </c>
      <c r="Y907" t="s">
        <v>1585</v>
      </c>
      <c r="Z907" t="s">
        <v>2636</v>
      </c>
      <c r="AA907" s="21" t="s">
        <v>2637</v>
      </c>
      <c r="AB907" s="21" t="s">
        <v>2638</v>
      </c>
      <c r="AC907" s="21" t="s">
        <v>2639</v>
      </c>
      <c r="AD907" t="s">
        <v>2642</v>
      </c>
      <c r="AE907" s="14" t="s">
        <v>2645</v>
      </c>
      <c r="AF907" t="s">
        <v>1585</v>
      </c>
      <c r="AG907" t="s">
        <v>2636</v>
      </c>
      <c r="AH907" s="21" t="s">
        <v>2637</v>
      </c>
      <c r="AI907" s="21" t="s">
        <v>2638</v>
      </c>
      <c r="AJ907" s="21" t="s">
        <v>2639</v>
      </c>
      <c r="AK907" t="s">
        <v>2642</v>
      </c>
      <c r="AL907" s="15" t="s">
        <v>2645</v>
      </c>
      <c r="AM907" t="s">
        <v>1585</v>
      </c>
      <c r="AN907" t="s">
        <v>1968</v>
      </c>
      <c r="AO907" s="21" t="s">
        <v>2096</v>
      </c>
      <c r="AP907" s="21" t="s">
        <v>2857</v>
      </c>
      <c r="AQ907" s="21" t="s">
        <v>2156</v>
      </c>
      <c r="AR907" t="s">
        <v>2994</v>
      </c>
      <c r="AS907" t="s">
        <v>2995</v>
      </c>
      <c r="AT907" s="10">
        <v>80.14</v>
      </c>
      <c r="AU907" s="12">
        <f>IF(Z907=AN907,1,0)</f>
        <v>0</v>
      </c>
      <c r="AV907" s="12">
        <f>IF(AA907=AO907,1,0)</f>
        <v>0</v>
      </c>
      <c r="AW907" s="12">
        <f>IF(AB907=AP907,1,0)</f>
        <v>0</v>
      </c>
      <c r="AX907" s="12">
        <f>IF(AC907=AQ907,1,0)</f>
        <v>0</v>
      </c>
      <c r="AY907" s="12">
        <f>IF(AD907=AR907,1,0)</f>
        <v>0</v>
      </c>
      <c r="AZ907" s="12">
        <f>IF(AE907=AS907,1,0)</f>
        <v>0</v>
      </c>
      <c r="BA907" t="s">
        <v>3044</v>
      </c>
      <c r="BB907" s="12">
        <v>0</v>
      </c>
    </row>
    <row r="908" spans="1:55" x14ac:dyDescent="0.25">
      <c r="A908" s="12">
        <v>920</v>
      </c>
      <c r="B908" s="12">
        <v>907</v>
      </c>
      <c r="C908" s="12">
        <v>0</v>
      </c>
      <c r="D908" t="s">
        <v>719</v>
      </c>
      <c r="E908" s="35" t="s">
        <v>3448</v>
      </c>
      <c r="F908" s="12">
        <v>1</v>
      </c>
      <c r="G908" t="s">
        <v>720</v>
      </c>
      <c r="H908">
        <v>1296</v>
      </c>
      <c r="I908">
        <v>1498</v>
      </c>
      <c r="J908" s="11">
        <v>78.006</v>
      </c>
      <c r="K908">
        <v>1314</v>
      </c>
      <c r="L908">
        <v>3</v>
      </c>
      <c r="M908">
        <v>1285</v>
      </c>
      <c r="N908">
        <v>23</v>
      </c>
      <c r="O908">
        <v>1322</v>
      </c>
      <c r="P908">
        <v>0</v>
      </c>
      <c r="Q908">
        <v>784</v>
      </c>
      <c r="R908" s="12">
        <f>IF(LEFT(RIGHT(AE908,7),3)="HMT",1,0)</f>
        <v>1</v>
      </c>
      <c r="S908" s="12">
        <f>IF(J908&gt;99,1,0)</f>
        <v>0</v>
      </c>
      <c r="T908" s="12">
        <f>R908*S908</f>
        <v>0</v>
      </c>
      <c r="U908" s="12">
        <f>IF(LEFT(RIGHT(AE908,7),3)="HMT",0,1)</f>
        <v>0</v>
      </c>
      <c r="V908" s="12">
        <f>S908*U908</f>
        <v>0</v>
      </c>
      <c r="W908" s="12">
        <f>IF(J908&lt;98.5,1,0)</f>
        <v>1</v>
      </c>
      <c r="X908" s="12">
        <f>AZ908*W908</f>
        <v>0</v>
      </c>
      <c r="Y908" t="s">
        <v>1585</v>
      </c>
      <c r="Z908" t="s">
        <v>2636</v>
      </c>
      <c r="AA908" s="21" t="s">
        <v>2637</v>
      </c>
      <c r="AB908" s="21" t="s">
        <v>2638</v>
      </c>
      <c r="AC908" t="s">
        <v>2639</v>
      </c>
      <c r="AD908" t="s">
        <v>2642</v>
      </c>
      <c r="AE908" s="14" t="s">
        <v>2646</v>
      </c>
      <c r="AF908" t="s">
        <v>1585</v>
      </c>
      <c r="AG908" t="s">
        <v>2636</v>
      </c>
      <c r="AH908" s="21" t="s">
        <v>2637</v>
      </c>
      <c r="AI908" s="21" t="s">
        <v>2638</v>
      </c>
      <c r="AJ908" t="s">
        <v>2639</v>
      </c>
      <c r="AK908" t="s">
        <v>2642</v>
      </c>
      <c r="AL908" s="15" t="s">
        <v>2646</v>
      </c>
      <c r="AM908" t="s">
        <v>1585</v>
      </c>
      <c r="AN908" t="s">
        <v>2393</v>
      </c>
      <c r="AO908" s="21" t="s">
        <v>2547</v>
      </c>
      <c r="AP908" s="21" t="s">
        <v>2939</v>
      </c>
      <c r="AQ908" t="s">
        <v>2991</v>
      </c>
      <c r="AR908" t="s">
        <v>2992</v>
      </c>
      <c r="AS908" t="s">
        <v>2993</v>
      </c>
      <c r="AT908" s="11">
        <v>78.006</v>
      </c>
      <c r="AU908" s="12">
        <f>IF(Z908=AN908,1,0)</f>
        <v>0</v>
      </c>
      <c r="AV908" s="12">
        <f>IF(AA908=AO908,1,0)</f>
        <v>0</v>
      </c>
      <c r="AW908" s="12">
        <f>IF(AB908=AP908,1,0)</f>
        <v>0</v>
      </c>
      <c r="AX908" s="12">
        <f>IF(AC908=AQ908,1,0)</f>
        <v>0</v>
      </c>
      <c r="AY908" s="12">
        <f>IF(AD908=AR908,1,0)</f>
        <v>0</v>
      </c>
      <c r="AZ908" s="12">
        <f>IF(AE908=AS908,1,0)</f>
        <v>0</v>
      </c>
      <c r="BA908" t="s">
        <v>3044</v>
      </c>
      <c r="BB908" s="12">
        <v>0</v>
      </c>
    </row>
    <row r="909" spans="1:55" x14ac:dyDescent="0.25">
      <c r="A909" s="12">
        <v>921</v>
      </c>
      <c r="B909" s="12">
        <v>908</v>
      </c>
      <c r="C909" s="12">
        <v>0</v>
      </c>
      <c r="D909" t="s">
        <v>725</v>
      </c>
      <c r="E909" s="35" t="s">
        <v>3451</v>
      </c>
      <c r="F909" s="12">
        <v>1</v>
      </c>
      <c r="G909" t="s">
        <v>726</v>
      </c>
      <c r="H909">
        <v>1347</v>
      </c>
      <c r="I909">
        <v>1482</v>
      </c>
      <c r="J909" s="10">
        <v>80.477000000000004</v>
      </c>
      <c r="K909">
        <v>1132</v>
      </c>
      <c r="L909">
        <v>228</v>
      </c>
      <c r="M909">
        <v>1336</v>
      </c>
      <c r="N909">
        <v>207</v>
      </c>
      <c r="O909">
        <v>1329</v>
      </c>
      <c r="P909">
        <v>0</v>
      </c>
      <c r="Q909">
        <v>837</v>
      </c>
      <c r="R909" s="12">
        <f>IF(LEFT(RIGHT(AE909,7),3)="HMT",1,0)</f>
        <v>1</v>
      </c>
      <c r="S909" s="12">
        <f>IF(J909&gt;99,1,0)</f>
        <v>0</v>
      </c>
      <c r="T909" s="12">
        <f>R909*S909</f>
        <v>0</v>
      </c>
      <c r="U909" s="12">
        <f>IF(LEFT(RIGHT(AE909,7),3)="HMT",0,1)</f>
        <v>0</v>
      </c>
      <c r="V909" s="12">
        <f>S909*U909</f>
        <v>0</v>
      </c>
      <c r="W909" s="12">
        <f>IF(J909&lt;98.5,1,0)</f>
        <v>1</v>
      </c>
      <c r="X909" s="12">
        <f>AZ909*W909</f>
        <v>0</v>
      </c>
      <c r="Y909" t="s">
        <v>1585</v>
      </c>
      <c r="Z909" t="s">
        <v>2636</v>
      </c>
      <c r="AA909" s="21" t="s">
        <v>2637</v>
      </c>
      <c r="AB909" s="21" t="s">
        <v>2638</v>
      </c>
      <c r="AC909" t="s">
        <v>2639</v>
      </c>
      <c r="AD909" t="s">
        <v>2642</v>
      </c>
      <c r="AE909" s="14" t="s">
        <v>2647</v>
      </c>
      <c r="AF909" t="s">
        <v>1585</v>
      </c>
      <c r="AG909" t="s">
        <v>2636</v>
      </c>
      <c r="AH909" s="21" t="s">
        <v>2637</v>
      </c>
      <c r="AI909" s="21" t="s">
        <v>2638</v>
      </c>
      <c r="AJ909" t="s">
        <v>2639</v>
      </c>
      <c r="AK909" t="s">
        <v>2642</v>
      </c>
      <c r="AL909" s="15" t="s">
        <v>2647</v>
      </c>
      <c r="AM909" t="s">
        <v>1585</v>
      </c>
      <c r="AN909" t="s">
        <v>2393</v>
      </c>
      <c r="AO909" s="21" t="s">
        <v>2547</v>
      </c>
      <c r="AP909" s="21" t="s">
        <v>2939</v>
      </c>
      <c r="AQ909" t="s">
        <v>2991</v>
      </c>
      <c r="AR909" t="s">
        <v>2996</v>
      </c>
      <c r="AS909" t="s">
        <v>2997</v>
      </c>
      <c r="AT909" s="10">
        <v>80.477000000000004</v>
      </c>
      <c r="AU909" s="12">
        <f>IF(Z909=AN909,1,0)</f>
        <v>0</v>
      </c>
      <c r="AV909" s="12">
        <f>IF(AA909=AO909,1,0)</f>
        <v>0</v>
      </c>
      <c r="AW909" s="12">
        <f>IF(AB909=AP909,1,0)</f>
        <v>0</v>
      </c>
      <c r="AX909" s="12">
        <f>IF(AC909=AQ909,1,0)</f>
        <v>0</v>
      </c>
      <c r="AY909" s="12">
        <f>IF(AD909=AR909,1,0)</f>
        <v>0</v>
      </c>
      <c r="AZ909" s="12">
        <f>IF(AE909=AS909,1,0)</f>
        <v>0</v>
      </c>
      <c r="BA909" t="s">
        <v>3044</v>
      </c>
      <c r="BB909" s="12">
        <v>0</v>
      </c>
    </row>
    <row r="910" spans="1:55" x14ac:dyDescent="0.25">
      <c r="A910" s="12">
        <v>922</v>
      </c>
      <c r="B910" s="12">
        <v>909</v>
      </c>
      <c r="C910" s="12">
        <v>0</v>
      </c>
      <c r="D910" t="s">
        <v>874</v>
      </c>
      <c r="E910" s="35" t="s">
        <v>3528</v>
      </c>
      <c r="F910" s="12">
        <v>1</v>
      </c>
      <c r="G910" t="s">
        <v>875</v>
      </c>
      <c r="H910">
        <v>1392</v>
      </c>
      <c r="I910">
        <v>1496</v>
      </c>
      <c r="J910" s="11">
        <v>78.763999999999996</v>
      </c>
      <c r="K910">
        <v>1262</v>
      </c>
      <c r="L910">
        <v>160</v>
      </c>
      <c r="M910">
        <v>1392</v>
      </c>
      <c r="N910">
        <v>79</v>
      </c>
      <c r="O910">
        <v>1325</v>
      </c>
      <c r="P910">
        <v>0</v>
      </c>
      <c r="Q910">
        <v>806</v>
      </c>
      <c r="R910" s="12">
        <f>IF(LEFT(RIGHT(AE910,7),3)="HMT",1,0)</f>
        <v>1</v>
      </c>
      <c r="S910" s="12">
        <f>IF(J910&gt;99,1,0)</f>
        <v>0</v>
      </c>
      <c r="T910" s="12">
        <f>R910*S910</f>
        <v>0</v>
      </c>
      <c r="U910" s="12">
        <f>IF(LEFT(RIGHT(AE910,7),3)="HMT",0,1)</f>
        <v>0</v>
      </c>
      <c r="V910" s="12">
        <f>S910*U910</f>
        <v>0</v>
      </c>
      <c r="W910" s="12">
        <f>IF(J910&lt;98.5,1,0)</f>
        <v>1</v>
      </c>
      <c r="X910" s="12">
        <f>AZ910*W910</f>
        <v>0</v>
      </c>
      <c r="Y910" t="s">
        <v>1585</v>
      </c>
      <c r="Z910" t="s">
        <v>2636</v>
      </c>
      <c r="AA910" s="21" t="s">
        <v>2637</v>
      </c>
      <c r="AB910" s="21" t="s">
        <v>2638</v>
      </c>
      <c r="AC910" t="s">
        <v>2639</v>
      </c>
      <c r="AD910" t="s">
        <v>2642</v>
      </c>
      <c r="AE910" s="14" t="s">
        <v>2648</v>
      </c>
      <c r="AF910" t="s">
        <v>1585</v>
      </c>
      <c r="AG910" t="s">
        <v>2636</v>
      </c>
      <c r="AH910" s="21" t="s">
        <v>2637</v>
      </c>
      <c r="AI910" s="21" t="s">
        <v>2638</v>
      </c>
      <c r="AJ910" t="s">
        <v>2639</v>
      </c>
      <c r="AK910" t="s">
        <v>2642</v>
      </c>
      <c r="AL910" s="15" t="s">
        <v>2648</v>
      </c>
      <c r="AM910" t="s">
        <v>1585</v>
      </c>
      <c r="AN910" t="s">
        <v>2393</v>
      </c>
      <c r="AO910" s="21" t="s">
        <v>2394</v>
      </c>
      <c r="AP910" s="21" t="s">
        <v>2998</v>
      </c>
      <c r="AQ910" t="s">
        <v>2999</v>
      </c>
      <c r="AR910" t="s">
        <v>3000</v>
      </c>
      <c r="AS910" t="s">
        <v>3001</v>
      </c>
      <c r="AT910" s="11">
        <v>78.763999999999996</v>
      </c>
      <c r="AU910" s="12">
        <f>IF(Z910=AN910,1,0)</f>
        <v>0</v>
      </c>
      <c r="AV910" s="12">
        <f>IF(AA910=AO910,1,0)</f>
        <v>0</v>
      </c>
      <c r="AW910" s="12">
        <f>IF(AB910=AP910,1,0)</f>
        <v>0</v>
      </c>
      <c r="AX910" s="12">
        <f>IF(AC910=AQ910,1,0)</f>
        <v>0</v>
      </c>
      <c r="AY910" s="12">
        <f>IF(AD910=AR910,1,0)</f>
        <v>0</v>
      </c>
      <c r="AZ910" s="12">
        <f>IF(AE910=AS910,1,0)</f>
        <v>0</v>
      </c>
      <c r="BA910" t="s">
        <v>3044</v>
      </c>
      <c r="BB910" s="12">
        <v>0</v>
      </c>
    </row>
    <row r="911" spans="1:55" x14ac:dyDescent="0.25">
      <c r="A911" s="12">
        <v>923</v>
      </c>
      <c r="B911" s="12">
        <v>910</v>
      </c>
      <c r="C911" s="12">
        <v>0</v>
      </c>
      <c r="D911" t="s">
        <v>1436</v>
      </c>
      <c r="E911" s="35" t="s">
        <v>3814</v>
      </c>
      <c r="F911" s="12">
        <v>1</v>
      </c>
      <c r="G911" t="s">
        <v>715</v>
      </c>
      <c r="H911">
        <v>1296</v>
      </c>
      <c r="I911">
        <v>1498</v>
      </c>
      <c r="J911" s="11">
        <v>78.233999999999995</v>
      </c>
      <c r="K911">
        <v>1314</v>
      </c>
      <c r="L911">
        <v>3</v>
      </c>
      <c r="M911">
        <v>1285</v>
      </c>
      <c r="N911">
        <v>23</v>
      </c>
      <c r="O911">
        <v>1323</v>
      </c>
      <c r="P911">
        <v>0</v>
      </c>
      <c r="Q911">
        <v>802</v>
      </c>
      <c r="R911" s="12">
        <f>IF(LEFT(RIGHT(AE911,7),3)="HMT",1,0)</f>
        <v>1</v>
      </c>
      <c r="S911" s="12">
        <f>IF(J911&gt;99,1,0)</f>
        <v>0</v>
      </c>
      <c r="T911" s="12">
        <f>R911*S911</f>
        <v>0</v>
      </c>
      <c r="U911" s="12">
        <f>IF(LEFT(RIGHT(AE911,7),3)="HMT",0,1)</f>
        <v>0</v>
      </c>
      <c r="V911" s="12">
        <f>S911*U911</f>
        <v>0</v>
      </c>
      <c r="W911" s="12">
        <f>IF(J911&lt;98.5,1,0)</f>
        <v>1</v>
      </c>
      <c r="X911" s="12">
        <f>AZ911*W911</f>
        <v>0</v>
      </c>
      <c r="Y911" t="s">
        <v>1585</v>
      </c>
      <c r="Z911" t="s">
        <v>2636</v>
      </c>
      <c r="AA911" s="21" t="s">
        <v>2637</v>
      </c>
      <c r="AB911" s="21" t="s">
        <v>2638</v>
      </c>
      <c r="AC911" s="21" t="s">
        <v>2639</v>
      </c>
      <c r="AD911" t="s">
        <v>2642</v>
      </c>
      <c r="AE911" s="14" t="s">
        <v>2649</v>
      </c>
      <c r="AF911" t="s">
        <v>1585</v>
      </c>
      <c r="AG911" t="s">
        <v>2636</v>
      </c>
      <c r="AH911" s="21" t="s">
        <v>2637</v>
      </c>
      <c r="AI911" s="21" t="s">
        <v>2638</v>
      </c>
      <c r="AJ911" s="21" t="s">
        <v>2639</v>
      </c>
      <c r="AK911" t="s">
        <v>2642</v>
      </c>
      <c r="AL911" s="15" t="s">
        <v>2649</v>
      </c>
      <c r="AM911" t="s">
        <v>1585</v>
      </c>
      <c r="AN911" t="s">
        <v>2393</v>
      </c>
      <c r="AO911" s="21" t="s">
        <v>2547</v>
      </c>
      <c r="AP911" s="21" t="s">
        <v>2939</v>
      </c>
      <c r="AQ911" s="21" t="s">
        <v>2991</v>
      </c>
      <c r="AR911" t="s">
        <v>2992</v>
      </c>
      <c r="AS911" t="s">
        <v>2993</v>
      </c>
      <c r="AT911" s="11">
        <v>78.233999999999995</v>
      </c>
      <c r="AU911" s="12">
        <f>IF(Z911=AN911,1,0)</f>
        <v>0</v>
      </c>
      <c r="AV911" s="12">
        <f>IF(AA911=AO911,1,0)</f>
        <v>0</v>
      </c>
      <c r="AW911" s="12">
        <f>IF(AB911=AP911,1,0)</f>
        <v>0</v>
      </c>
      <c r="AX911" s="12">
        <f>IF(AC911=AQ911,1,0)</f>
        <v>0</v>
      </c>
      <c r="AY911" s="12">
        <f>IF(AD911=AR911,1,0)</f>
        <v>0</v>
      </c>
      <c r="AZ911" s="12">
        <f>IF(AE911=AS911,1,0)</f>
        <v>0</v>
      </c>
      <c r="BA911" t="s">
        <v>3044</v>
      </c>
      <c r="BB911" s="12">
        <v>0</v>
      </c>
    </row>
    <row r="912" spans="1:55" x14ac:dyDescent="0.25">
      <c r="A912" s="12">
        <v>924</v>
      </c>
      <c r="B912" s="12">
        <v>911</v>
      </c>
      <c r="C912" s="12">
        <v>0</v>
      </c>
      <c r="D912" t="s">
        <v>1559</v>
      </c>
      <c r="E912" s="35" t="s">
        <v>3891</v>
      </c>
      <c r="F912" s="12">
        <v>1</v>
      </c>
      <c r="G912" t="s">
        <v>1560</v>
      </c>
      <c r="H912">
        <v>1296</v>
      </c>
      <c r="I912">
        <v>1227</v>
      </c>
      <c r="J912" s="10">
        <v>80.37</v>
      </c>
      <c r="K912">
        <v>1136</v>
      </c>
      <c r="L912">
        <v>177</v>
      </c>
      <c r="M912">
        <v>1285</v>
      </c>
      <c r="N912">
        <v>87</v>
      </c>
      <c r="O912">
        <v>1207</v>
      </c>
      <c r="P912">
        <v>0</v>
      </c>
      <c r="Q912">
        <v>824</v>
      </c>
      <c r="R912" s="12">
        <f>IF(LEFT(RIGHT(AE912,7),3)="HMT",1,0)</f>
        <v>1</v>
      </c>
      <c r="S912" s="12">
        <f>IF(J912&gt;99,1,0)</f>
        <v>0</v>
      </c>
      <c r="T912" s="12">
        <f>R912*S912</f>
        <v>0</v>
      </c>
      <c r="U912" s="12">
        <f>IF(LEFT(RIGHT(AE912,7),3)="HMT",0,1)</f>
        <v>0</v>
      </c>
      <c r="V912" s="12">
        <f>S912*U912</f>
        <v>0</v>
      </c>
      <c r="W912" s="12">
        <f>IF(J912&lt;98.5,1,0)</f>
        <v>1</v>
      </c>
      <c r="X912" s="12">
        <f>AZ912*W912</f>
        <v>0</v>
      </c>
      <c r="Y912" t="s">
        <v>1585</v>
      </c>
      <c r="Z912" t="s">
        <v>2636</v>
      </c>
      <c r="AA912" s="21" t="s">
        <v>2637</v>
      </c>
      <c r="AB912" s="21" t="s">
        <v>2638</v>
      </c>
      <c r="AC912" t="s">
        <v>2639</v>
      </c>
      <c r="AD912" t="s">
        <v>2642</v>
      </c>
      <c r="AE912" s="14" t="s">
        <v>2650</v>
      </c>
      <c r="AF912" t="s">
        <v>1585</v>
      </c>
      <c r="AG912" t="s">
        <v>2636</v>
      </c>
      <c r="AH912" s="21" t="s">
        <v>2637</v>
      </c>
      <c r="AI912" s="21" t="s">
        <v>2638</v>
      </c>
      <c r="AJ912" t="s">
        <v>2639</v>
      </c>
      <c r="AK912" t="s">
        <v>2642</v>
      </c>
      <c r="AL912" s="15" t="s">
        <v>2650</v>
      </c>
      <c r="AM912" t="s">
        <v>1585</v>
      </c>
      <c r="AN912" t="s">
        <v>2393</v>
      </c>
      <c r="AO912" s="21" t="s">
        <v>2547</v>
      </c>
      <c r="AP912" s="21" t="s">
        <v>2939</v>
      </c>
      <c r="AQ912" t="s">
        <v>2991</v>
      </c>
      <c r="AR912" t="s">
        <v>2992</v>
      </c>
      <c r="AS912" t="s">
        <v>3002</v>
      </c>
      <c r="AT912" s="10">
        <v>80.37</v>
      </c>
      <c r="AU912" s="12">
        <f>IF(Z912=AN912,1,0)</f>
        <v>0</v>
      </c>
      <c r="AV912" s="12">
        <f>IF(AA912=AO912,1,0)</f>
        <v>0</v>
      </c>
      <c r="AW912" s="12">
        <f>IF(AB912=AP912,1,0)</f>
        <v>0</v>
      </c>
      <c r="AX912" s="12">
        <f>IF(AC912=AQ912,1,0)</f>
        <v>0</v>
      </c>
      <c r="AY912" s="12">
        <f>IF(AD912=AR912,1,0)</f>
        <v>0</v>
      </c>
      <c r="AZ912" s="12">
        <f>IF(AE912=AS912,1,0)</f>
        <v>0</v>
      </c>
      <c r="BA912" t="s">
        <v>3044</v>
      </c>
      <c r="BB912" s="12">
        <v>0</v>
      </c>
    </row>
    <row r="913" spans="1:54" x14ac:dyDescent="0.25">
      <c r="A913" s="12">
        <v>926</v>
      </c>
      <c r="B913" s="12">
        <v>912</v>
      </c>
      <c r="C913" s="12">
        <v>0</v>
      </c>
      <c r="D913" t="s">
        <v>721</v>
      </c>
      <c r="E913" s="35" t="s">
        <v>3449</v>
      </c>
      <c r="F913" s="12">
        <v>1</v>
      </c>
      <c r="G913" t="s">
        <v>722</v>
      </c>
      <c r="H913">
        <v>1295</v>
      </c>
      <c r="I913">
        <v>1479</v>
      </c>
      <c r="J913" s="11">
        <v>78.116</v>
      </c>
      <c r="K913">
        <v>1348</v>
      </c>
      <c r="L913">
        <v>1</v>
      </c>
      <c r="M913">
        <v>1295</v>
      </c>
      <c r="N913">
        <v>7</v>
      </c>
      <c r="O913">
        <v>1327</v>
      </c>
      <c r="P913">
        <v>0</v>
      </c>
      <c r="Q913">
        <v>782</v>
      </c>
      <c r="R913" s="12">
        <f>IF(LEFT(RIGHT(AE913,7),3)="HMT",1,0)</f>
        <v>1</v>
      </c>
      <c r="S913" s="12">
        <f>IF(J913&gt;99,1,0)</f>
        <v>0</v>
      </c>
      <c r="T913" s="12">
        <f>R913*S913</f>
        <v>0</v>
      </c>
      <c r="U913" s="12">
        <f>IF(LEFT(RIGHT(AE913,7),3)="HMT",0,1)</f>
        <v>0</v>
      </c>
      <c r="V913" s="12">
        <f>S913*U913</f>
        <v>0</v>
      </c>
      <c r="W913" s="12">
        <f>IF(J913&lt;98.5,1,0)</f>
        <v>1</v>
      </c>
      <c r="X913" s="12">
        <f>AZ913*W913</f>
        <v>0</v>
      </c>
      <c r="Y913" t="s">
        <v>1585</v>
      </c>
      <c r="Z913" t="s">
        <v>2636</v>
      </c>
      <c r="AA913" s="21" t="s">
        <v>2637</v>
      </c>
      <c r="AB913" s="21" t="s">
        <v>2638</v>
      </c>
      <c r="AC913" t="s">
        <v>2639</v>
      </c>
      <c r="AD913" t="s">
        <v>2652</v>
      </c>
      <c r="AE913" s="14" t="s">
        <v>2653</v>
      </c>
      <c r="AF913" t="s">
        <v>1585</v>
      </c>
      <c r="AG913" t="s">
        <v>2636</v>
      </c>
      <c r="AH913" s="21" t="s">
        <v>2637</v>
      </c>
      <c r="AI913" s="21" t="s">
        <v>2638</v>
      </c>
      <c r="AJ913" t="s">
        <v>2639</v>
      </c>
      <c r="AK913" t="s">
        <v>2652</v>
      </c>
      <c r="AL913" s="15" t="s">
        <v>2653</v>
      </c>
      <c r="AM913" t="s">
        <v>1585</v>
      </c>
      <c r="AN913" t="s">
        <v>1968</v>
      </c>
      <c r="AO913" s="21" t="s">
        <v>2096</v>
      </c>
      <c r="AP913" s="21" t="s">
        <v>2857</v>
      </c>
      <c r="AQ913" t="s">
        <v>2860</v>
      </c>
      <c r="AR913" t="s">
        <v>2861</v>
      </c>
      <c r="AS913" t="s">
        <v>3003</v>
      </c>
      <c r="AT913" s="11">
        <v>78.116</v>
      </c>
      <c r="AU913" s="12">
        <f>IF(Z913=AN913,1,0)</f>
        <v>0</v>
      </c>
      <c r="AV913" s="12">
        <f>IF(AA913=AO913,1,0)</f>
        <v>0</v>
      </c>
      <c r="AW913" s="12">
        <f>IF(AB913=AP913,1,0)</f>
        <v>0</v>
      </c>
      <c r="AX913" s="12">
        <f>IF(AC913=AQ913,1,0)</f>
        <v>0</v>
      </c>
      <c r="AY913" s="12">
        <f>IF(AD913=AR913,1,0)</f>
        <v>0</v>
      </c>
      <c r="AZ913" s="12">
        <f>IF(AE913=AS913,1,0)</f>
        <v>0</v>
      </c>
      <c r="BA913" t="s">
        <v>3044</v>
      </c>
      <c r="BB913" s="12">
        <v>0</v>
      </c>
    </row>
    <row r="914" spans="1:54" x14ac:dyDescent="0.25">
      <c r="A914" s="12">
        <v>927</v>
      </c>
      <c r="B914" s="12">
        <v>913</v>
      </c>
      <c r="C914" s="12">
        <v>0</v>
      </c>
      <c r="D914" t="s">
        <v>723</v>
      </c>
      <c r="E914" s="35" t="s">
        <v>3450</v>
      </c>
      <c r="F914" s="12">
        <v>1</v>
      </c>
      <c r="G914" t="s">
        <v>724</v>
      </c>
      <c r="H914">
        <v>1348</v>
      </c>
      <c r="I914">
        <v>1440</v>
      </c>
      <c r="J914" s="11">
        <v>76.126000000000005</v>
      </c>
      <c r="K914">
        <v>1265</v>
      </c>
      <c r="L914">
        <v>124</v>
      </c>
      <c r="M914">
        <v>1348</v>
      </c>
      <c r="N914">
        <v>80</v>
      </c>
      <c r="O914">
        <v>1315</v>
      </c>
      <c r="P914" s="1">
        <v>1.44E-170</v>
      </c>
      <c r="Q914">
        <v>599</v>
      </c>
      <c r="R914" s="12">
        <f>IF(LEFT(RIGHT(AE914,7),3)="HMT",1,0)</f>
        <v>1</v>
      </c>
      <c r="S914" s="12">
        <f>IF(J914&gt;99,1,0)</f>
        <v>0</v>
      </c>
      <c r="T914" s="12">
        <f>R914*S914</f>
        <v>0</v>
      </c>
      <c r="U914" s="12">
        <f>IF(LEFT(RIGHT(AE914,7),3)="HMT",0,1)</f>
        <v>0</v>
      </c>
      <c r="V914" s="12">
        <f>S914*U914</f>
        <v>0</v>
      </c>
      <c r="W914" s="12">
        <f>IF(J914&lt;98.5,1,0)</f>
        <v>1</v>
      </c>
      <c r="X914" s="12">
        <f>AZ914*W914</f>
        <v>0</v>
      </c>
      <c r="Y914" t="s">
        <v>1585</v>
      </c>
      <c r="Z914" t="s">
        <v>2636</v>
      </c>
      <c r="AA914" s="21" t="s">
        <v>2637</v>
      </c>
      <c r="AB914" s="21" t="s">
        <v>2638</v>
      </c>
      <c r="AC914" t="s">
        <v>2639</v>
      </c>
      <c r="AD914" t="s">
        <v>2654</v>
      </c>
      <c r="AE914" s="14" t="s">
        <v>2655</v>
      </c>
      <c r="AF914" t="s">
        <v>1585</v>
      </c>
      <c r="AG914" t="s">
        <v>2636</v>
      </c>
      <c r="AH914" s="21" t="s">
        <v>2637</v>
      </c>
      <c r="AI914" s="21" t="s">
        <v>2638</v>
      </c>
      <c r="AJ914" t="s">
        <v>2639</v>
      </c>
      <c r="AK914" t="s">
        <v>2654</v>
      </c>
      <c r="AL914" s="15" t="s">
        <v>2655</v>
      </c>
      <c r="AM914" t="s">
        <v>1585</v>
      </c>
      <c r="AN914" t="s">
        <v>2393</v>
      </c>
      <c r="AO914" s="21" t="s">
        <v>2394</v>
      </c>
      <c r="AP914" s="21" t="s">
        <v>3004</v>
      </c>
      <c r="AQ914" t="s">
        <v>3005</v>
      </c>
      <c r="AR914" t="s">
        <v>3006</v>
      </c>
      <c r="AS914" t="s">
        <v>3007</v>
      </c>
      <c r="AT914" s="11">
        <v>76.126000000000005</v>
      </c>
      <c r="AU914" s="12">
        <f>IF(Z914=AN914,1,0)</f>
        <v>0</v>
      </c>
      <c r="AV914" s="12">
        <f>IF(AA914=AO914,1,0)</f>
        <v>0</v>
      </c>
      <c r="AW914" s="12">
        <f>IF(AB914=AP914,1,0)</f>
        <v>0</v>
      </c>
      <c r="AX914" s="12">
        <f>IF(AC914=AQ914,1,0)</f>
        <v>0</v>
      </c>
      <c r="AY914" s="12">
        <f>IF(AD914=AR914,1,0)</f>
        <v>0</v>
      </c>
      <c r="AZ914" s="12">
        <f>IF(AE914=AS914,1,0)</f>
        <v>0</v>
      </c>
      <c r="BA914" t="s">
        <v>3044</v>
      </c>
      <c r="BB914" s="12">
        <v>0</v>
      </c>
    </row>
    <row r="915" spans="1:54" x14ac:dyDescent="0.25">
      <c r="A915" s="12">
        <v>928</v>
      </c>
      <c r="B915" s="12">
        <v>914</v>
      </c>
      <c r="C915" s="12">
        <v>0</v>
      </c>
      <c r="D915" t="s">
        <v>729</v>
      </c>
      <c r="E915" s="35" t="s">
        <v>3453</v>
      </c>
      <c r="F915" s="12">
        <v>1</v>
      </c>
      <c r="G915" t="s">
        <v>730</v>
      </c>
      <c r="H915">
        <v>1331</v>
      </c>
      <c r="I915">
        <v>1398</v>
      </c>
      <c r="J915" s="11">
        <v>78.400000000000006</v>
      </c>
      <c r="K915">
        <v>1125</v>
      </c>
      <c r="L915">
        <v>221</v>
      </c>
      <c r="M915">
        <v>1321</v>
      </c>
      <c r="N915">
        <v>170</v>
      </c>
      <c r="O915">
        <v>1276</v>
      </c>
      <c r="P915">
        <v>0</v>
      </c>
      <c r="Q915">
        <v>693</v>
      </c>
      <c r="R915" s="12">
        <f>IF(LEFT(RIGHT(AE915,7),3)="HMT",1,0)</f>
        <v>1</v>
      </c>
      <c r="S915" s="12">
        <f>IF(J915&gt;99,1,0)</f>
        <v>0</v>
      </c>
      <c r="T915" s="12">
        <f>R915*S915</f>
        <v>0</v>
      </c>
      <c r="U915" s="12">
        <f>IF(LEFT(RIGHT(AE915,7),3)="HMT",0,1)</f>
        <v>0</v>
      </c>
      <c r="V915" s="12">
        <f>S915*U915</f>
        <v>0</v>
      </c>
      <c r="W915" s="12">
        <f>IF(J915&lt;98.5,1,0)</f>
        <v>1</v>
      </c>
      <c r="X915" s="12">
        <f>AZ915*W915</f>
        <v>0</v>
      </c>
      <c r="Y915" t="s">
        <v>1585</v>
      </c>
      <c r="Z915" t="s">
        <v>2636</v>
      </c>
      <c r="AA915" s="21" t="s">
        <v>2637</v>
      </c>
      <c r="AB915" s="21" t="s">
        <v>2638</v>
      </c>
      <c r="AC915" t="s">
        <v>2639</v>
      </c>
      <c r="AD915" t="s">
        <v>2656</v>
      </c>
      <c r="AE915" s="14" t="s">
        <v>2657</v>
      </c>
      <c r="AF915" t="s">
        <v>1585</v>
      </c>
      <c r="AG915" t="s">
        <v>2636</v>
      </c>
      <c r="AH915" s="21" t="s">
        <v>2637</v>
      </c>
      <c r="AI915" s="21" t="s">
        <v>2638</v>
      </c>
      <c r="AJ915" t="s">
        <v>2639</v>
      </c>
      <c r="AK915" t="s">
        <v>2656</v>
      </c>
      <c r="AL915" s="15" t="s">
        <v>2657</v>
      </c>
      <c r="AM915" t="s">
        <v>1585</v>
      </c>
      <c r="AN915" t="s">
        <v>1968</v>
      </c>
      <c r="AO915" s="21" t="s">
        <v>1969</v>
      </c>
      <c r="AP915" s="21" t="s">
        <v>1970</v>
      </c>
      <c r="AQ915" t="s">
        <v>3008</v>
      </c>
      <c r="AR915" t="s">
        <v>3009</v>
      </c>
      <c r="AS915" t="s">
        <v>3010</v>
      </c>
      <c r="AT915" s="11">
        <v>78.400000000000006</v>
      </c>
      <c r="AU915" s="12">
        <f>IF(Z915=AN915,1,0)</f>
        <v>0</v>
      </c>
      <c r="AV915" s="12">
        <f>IF(AA915=AO915,1,0)</f>
        <v>0</v>
      </c>
      <c r="AW915" s="12">
        <f>IF(AB915=AP915,1,0)</f>
        <v>0</v>
      </c>
      <c r="AX915" s="12">
        <f>IF(AC915=AQ915,1,0)</f>
        <v>0</v>
      </c>
      <c r="AY915" s="12">
        <f>IF(AD915=AR915,1,0)</f>
        <v>0</v>
      </c>
      <c r="AZ915" s="12">
        <f>IF(AE915=AS915,1,0)</f>
        <v>0</v>
      </c>
      <c r="BA915" t="s">
        <v>3044</v>
      </c>
      <c r="BB915" s="12">
        <v>0</v>
      </c>
    </row>
    <row r="916" spans="1:54" x14ac:dyDescent="0.25">
      <c r="A916" s="12">
        <v>929</v>
      </c>
      <c r="B916" s="12">
        <v>915</v>
      </c>
      <c r="C916" s="12">
        <v>0</v>
      </c>
      <c r="D916" t="s">
        <v>1437</v>
      </c>
      <c r="E916" s="35" t="s">
        <v>3815</v>
      </c>
      <c r="F916" s="12">
        <v>1</v>
      </c>
      <c r="G916" t="s">
        <v>1438</v>
      </c>
      <c r="H916">
        <v>1348</v>
      </c>
      <c r="I916">
        <v>1463</v>
      </c>
      <c r="J916" s="11">
        <v>79.489000000000004</v>
      </c>
      <c r="K916">
        <v>1136</v>
      </c>
      <c r="L916">
        <v>243</v>
      </c>
      <c r="M916">
        <v>1348</v>
      </c>
      <c r="N916">
        <v>211</v>
      </c>
      <c r="O916">
        <v>1325</v>
      </c>
      <c r="P916">
        <v>0</v>
      </c>
      <c r="Q916">
        <v>760</v>
      </c>
      <c r="R916" s="12">
        <f>IF(LEFT(RIGHT(AE916,7),3)="HMT",1,0)</f>
        <v>1</v>
      </c>
      <c r="S916" s="12">
        <f>IF(J916&gt;99,1,0)</f>
        <v>0</v>
      </c>
      <c r="T916" s="12">
        <f>R916*S916</f>
        <v>0</v>
      </c>
      <c r="U916" s="12">
        <f>IF(LEFT(RIGHT(AE916,7),3)="HMT",0,1)</f>
        <v>0</v>
      </c>
      <c r="V916" s="12">
        <f>S916*U916</f>
        <v>0</v>
      </c>
      <c r="W916" s="12">
        <f>IF(J916&lt;98.5,1,0)</f>
        <v>1</v>
      </c>
      <c r="X916" s="12">
        <f>AZ916*W916</f>
        <v>0</v>
      </c>
      <c r="Y916" t="s">
        <v>1585</v>
      </c>
      <c r="Z916" t="s">
        <v>2636</v>
      </c>
      <c r="AA916" s="21" t="s">
        <v>2637</v>
      </c>
      <c r="AB916" s="21" t="s">
        <v>2638</v>
      </c>
      <c r="AC916" s="21" t="s">
        <v>2639</v>
      </c>
      <c r="AD916" t="s">
        <v>2658</v>
      </c>
      <c r="AE916" s="14" t="s">
        <v>2659</v>
      </c>
      <c r="AF916" t="s">
        <v>1585</v>
      </c>
      <c r="AG916" t="s">
        <v>2636</v>
      </c>
      <c r="AH916" s="21" t="s">
        <v>2637</v>
      </c>
      <c r="AI916" s="21" t="s">
        <v>2638</v>
      </c>
      <c r="AJ916" s="21" t="s">
        <v>2639</v>
      </c>
      <c r="AK916" t="s">
        <v>2658</v>
      </c>
      <c r="AL916" s="15" t="s">
        <v>2659</v>
      </c>
      <c r="AM916" t="s">
        <v>1585</v>
      </c>
      <c r="AN916" t="s">
        <v>1968</v>
      </c>
      <c r="AO916" s="21" t="s">
        <v>2096</v>
      </c>
      <c r="AP916" s="21" t="s">
        <v>2857</v>
      </c>
      <c r="AQ916" s="21" t="s">
        <v>2892</v>
      </c>
      <c r="AR916" t="s">
        <v>3011</v>
      </c>
      <c r="AS916" t="s">
        <v>3012</v>
      </c>
      <c r="AT916" s="11">
        <v>79.489000000000004</v>
      </c>
      <c r="AU916" s="12">
        <f>IF(Z916=AN916,1,0)</f>
        <v>0</v>
      </c>
      <c r="AV916" s="12">
        <f>IF(AA916=AO916,1,0)</f>
        <v>0</v>
      </c>
      <c r="AW916" s="12">
        <f>IF(AB916=AP916,1,0)</f>
        <v>0</v>
      </c>
      <c r="AX916" s="12">
        <f>IF(AC916=AQ916,1,0)</f>
        <v>0</v>
      </c>
      <c r="AY916" s="12">
        <f>IF(AD916=AR916,1,0)</f>
        <v>0</v>
      </c>
      <c r="AZ916" s="12">
        <f>IF(AE916=AS916,1,0)</f>
        <v>0</v>
      </c>
      <c r="BA916" t="s">
        <v>3044</v>
      </c>
      <c r="BB916" s="12">
        <v>0</v>
      </c>
    </row>
    <row r="917" spans="1:54" x14ac:dyDescent="0.25">
      <c r="A917" s="12">
        <v>930</v>
      </c>
      <c r="B917" s="12">
        <v>916</v>
      </c>
      <c r="C917" s="12">
        <v>0</v>
      </c>
      <c r="D917" t="s">
        <v>1562</v>
      </c>
      <c r="E917" s="35" t="s">
        <v>3893</v>
      </c>
      <c r="F917" s="12">
        <v>1</v>
      </c>
      <c r="G917" t="s">
        <v>1563</v>
      </c>
      <c r="H917">
        <v>1296</v>
      </c>
      <c r="I917">
        <v>1521</v>
      </c>
      <c r="J917" s="11">
        <v>79.893000000000001</v>
      </c>
      <c r="K917">
        <v>1124</v>
      </c>
      <c r="L917">
        <v>190</v>
      </c>
      <c r="M917">
        <v>1284</v>
      </c>
      <c r="N917">
        <v>236</v>
      </c>
      <c r="O917">
        <v>1340</v>
      </c>
      <c r="P917">
        <v>0</v>
      </c>
      <c r="Q917">
        <v>780</v>
      </c>
      <c r="R917" s="12">
        <f>IF(LEFT(RIGHT(AE917,7),3)="HMT",1,0)</f>
        <v>1</v>
      </c>
      <c r="S917" s="12">
        <f>IF(J917&gt;99,1,0)</f>
        <v>0</v>
      </c>
      <c r="T917" s="12">
        <f>R917*S917</f>
        <v>0</v>
      </c>
      <c r="U917" s="12">
        <f>IF(LEFT(RIGHT(AE917,7),3)="HMT",0,1)</f>
        <v>0</v>
      </c>
      <c r="V917" s="12">
        <f>S917*U917</f>
        <v>0</v>
      </c>
      <c r="W917" s="12">
        <f>IF(J917&lt;98.5,1,0)</f>
        <v>1</v>
      </c>
      <c r="X917" s="12">
        <f>AZ917*W917</f>
        <v>0</v>
      </c>
      <c r="Y917" t="s">
        <v>1585</v>
      </c>
      <c r="Z917" t="s">
        <v>2636</v>
      </c>
      <c r="AA917" s="21" t="s">
        <v>2637</v>
      </c>
      <c r="AB917" s="21" t="s">
        <v>2638</v>
      </c>
      <c r="AC917" s="21" t="s">
        <v>2639</v>
      </c>
      <c r="AD917" t="s">
        <v>2660</v>
      </c>
      <c r="AE917" s="14" t="s">
        <v>2661</v>
      </c>
      <c r="AF917" t="s">
        <v>1585</v>
      </c>
      <c r="AG917" t="s">
        <v>2636</v>
      </c>
      <c r="AH917" s="21" t="s">
        <v>2637</v>
      </c>
      <c r="AI917" s="21" t="s">
        <v>2638</v>
      </c>
      <c r="AJ917" s="21" t="s">
        <v>2639</v>
      </c>
      <c r="AK917" t="s">
        <v>2660</v>
      </c>
      <c r="AL917" s="15" t="s">
        <v>2661</v>
      </c>
      <c r="AM917" t="s">
        <v>1585</v>
      </c>
      <c r="AN917" t="s">
        <v>1968</v>
      </c>
      <c r="AO917" s="21" t="s">
        <v>2096</v>
      </c>
      <c r="AP917" s="21" t="s">
        <v>2857</v>
      </c>
      <c r="AQ917" s="21" t="s">
        <v>2860</v>
      </c>
      <c r="AR917" t="s">
        <v>3013</v>
      </c>
      <c r="AS917" t="s">
        <v>3014</v>
      </c>
      <c r="AT917" s="11">
        <v>79.893000000000001</v>
      </c>
      <c r="AU917" s="12">
        <f>IF(Z917=AN917,1,0)</f>
        <v>0</v>
      </c>
      <c r="AV917" s="12">
        <f>IF(AA917=AO917,1,0)</f>
        <v>0</v>
      </c>
      <c r="AW917" s="12">
        <f>IF(AB917=AP917,1,0)</f>
        <v>0</v>
      </c>
      <c r="AX917" s="12">
        <f>IF(AC917=AQ917,1,0)</f>
        <v>0</v>
      </c>
      <c r="AY917" s="12">
        <f>IF(AD917=AR917,1,0)</f>
        <v>0</v>
      </c>
      <c r="AZ917" s="12">
        <f>IF(AE917=AS917,1,0)</f>
        <v>0</v>
      </c>
      <c r="BA917" t="s">
        <v>3044</v>
      </c>
      <c r="BB917" s="12">
        <v>0</v>
      </c>
    </row>
    <row r="918" spans="1:54" x14ac:dyDescent="0.25">
      <c r="A918" s="12">
        <v>934</v>
      </c>
      <c r="B918" s="12">
        <v>917</v>
      </c>
      <c r="C918" s="12">
        <v>0</v>
      </c>
      <c r="D918" t="s">
        <v>1564</v>
      </c>
      <c r="E918" s="35" t="s">
        <v>3894</v>
      </c>
      <c r="F918" s="12">
        <v>1</v>
      </c>
      <c r="G918" t="s">
        <v>1565</v>
      </c>
      <c r="H918">
        <v>1295</v>
      </c>
      <c r="I918">
        <v>1408</v>
      </c>
      <c r="J918" s="11">
        <v>78.552999999999997</v>
      </c>
      <c r="K918">
        <v>1133</v>
      </c>
      <c r="L918">
        <v>191</v>
      </c>
      <c r="M918">
        <v>1295</v>
      </c>
      <c r="N918">
        <v>196</v>
      </c>
      <c r="O918">
        <v>1312</v>
      </c>
      <c r="P918">
        <v>0</v>
      </c>
      <c r="Q918">
        <v>706</v>
      </c>
      <c r="R918" s="12">
        <f>IF(LEFT(RIGHT(AE918,7),3)="HMT",1,0)</f>
        <v>1</v>
      </c>
      <c r="S918" s="12">
        <f>IF(J918&gt;99,1,0)</f>
        <v>0</v>
      </c>
      <c r="T918" s="12">
        <f>R918*S918</f>
        <v>0</v>
      </c>
      <c r="U918" s="12">
        <f>IF(LEFT(RIGHT(AE918,7),3)="HMT",0,1)</f>
        <v>0</v>
      </c>
      <c r="V918" s="12">
        <f>S918*U918</f>
        <v>0</v>
      </c>
      <c r="W918" s="12">
        <f>IF(J918&lt;98.5,1,0)</f>
        <v>1</v>
      </c>
      <c r="X918" s="12">
        <f>AZ918*W918</f>
        <v>0</v>
      </c>
      <c r="Y918" t="s">
        <v>1585</v>
      </c>
      <c r="Z918" t="s">
        <v>2636</v>
      </c>
      <c r="AA918" t="s">
        <v>2637</v>
      </c>
      <c r="AB918" t="s">
        <v>2638</v>
      </c>
      <c r="AC918" t="s">
        <v>2639</v>
      </c>
      <c r="AD918" t="s">
        <v>2665</v>
      </c>
      <c r="AE918" s="14" t="s">
        <v>2666</v>
      </c>
      <c r="AF918" t="s">
        <v>1585</v>
      </c>
      <c r="AG918" t="s">
        <v>2636</v>
      </c>
      <c r="AH918" t="s">
        <v>2637</v>
      </c>
      <c r="AI918" t="s">
        <v>2638</v>
      </c>
      <c r="AJ918" t="s">
        <v>2639</v>
      </c>
      <c r="AK918" t="s">
        <v>2665</v>
      </c>
      <c r="AL918" s="15" t="s">
        <v>2666</v>
      </c>
      <c r="AM918" t="s">
        <v>1585</v>
      </c>
      <c r="AN918" t="s">
        <v>1968</v>
      </c>
      <c r="AO918" t="s">
        <v>2096</v>
      </c>
      <c r="AP918" t="s">
        <v>2857</v>
      </c>
      <c r="AQ918" t="s">
        <v>3021</v>
      </c>
      <c r="AR918" t="s">
        <v>3022</v>
      </c>
      <c r="AS918" t="s">
        <v>2094</v>
      </c>
      <c r="AT918" s="11">
        <v>78.552999999999997</v>
      </c>
      <c r="AU918" s="12">
        <f>IF(Z918=AN918,1,0)</f>
        <v>0</v>
      </c>
      <c r="AV918" s="12">
        <f>IF(AA918=AO918,1,0)</f>
        <v>0</v>
      </c>
      <c r="AW918" s="12">
        <f>IF(AB918=AP918,1,0)</f>
        <v>0</v>
      </c>
      <c r="AX918" s="12">
        <f>IF(AC918=AQ918,1,0)</f>
        <v>0</v>
      </c>
      <c r="AY918" s="12">
        <f>IF(AD918=AR918,1,0)</f>
        <v>0</v>
      </c>
      <c r="AZ918" s="12">
        <f>IF(AE918=AS918,1,0)</f>
        <v>0</v>
      </c>
      <c r="BA918" t="s">
        <v>3044</v>
      </c>
      <c r="BB918" s="12">
        <v>0</v>
      </c>
    </row>
    <row r="919" spans="1:54" x14ac:dyDescent="0.25">
      <c r="A919" s="12">
        <v>935</v>
      </c>
      <c r="B919" s="12">
        <v>918</v>
      </c>
      <c r="C919" s="12">
        <v>0</v>
      </c>
      <c r="D919" t="s">
        <v>733</v>
      </c>
      <c r="E919" s="35" t="s">
        <v>3454</v>
      </c>
      <c r="F919" s="12">
        <v>1</v>
      </c>
      <c r="G919" t="s">
        <v>734</v>
      </c>
      <c r="H919">
        <v>1287</v>
      </c>
      <c r="I919">
        <v>1495</v>
      </c>
      <c r="J919" s="11">
        <v>77.778000000000006</v>
      </c>
      <c r="K919">
        <v>1332</v>
      </c>
      <c r="L919">
        <v>1</v>
      </c>
      <c r="M919">
        <v>1287</v>
      </c>
      <c r="N919">
        <v>18</v>
      </c>
      <c r="O919">
        <v>1324</v>
      </c>
      <c r="P919">
        <v>0</v>
      </c>
      <c r="Q919">
        <v>756</v>
      </c>
      <c r="R919" s="12">
        <f>IF(LEFT(RIGHT(AE919,7),3)="HMT",1,0)</f>
        <v>1</v>
      </c>
      <c r="S919" s="12">
        <f>IF(J919&gt;99,1,0)</f>
        <v>0</v>
      </c>
      <c r="T919" s="12">
        <f>R919*S919</f>
        <v>0</v>
      </c>
      <c r="U919" s="12">
        <f>IF(LEFT(RIGHT(AE919,7),3)="HMT",0,1)</f>
        <v>0</v>
      </c>
      <c r="V919" s="12">
        <f>S919*U919</f>
        <v>0</v>
      </c>
      <c r="W919" s="12">
        <f>IF(J919&lt;98.5,1,0)</f>
        <v>1</v>
      </c>
      <c r="X919" s="12">
        <f>AZ919*W919</f>
        <v>0</v>
      </c>
      <c r="Y919" t="s">
        <v>1585</v>
      </c>
      <c r="Z919" t="s">
        <v>2636</v>
      </c>
      <c r="AA919" t="s">
        <v>2637</v>
      </c>
      <c r="AB919" t="s">
        <v>2638</v>
      </c>
      <c r="AC919" s="21" t="s">
        <v>2667</v>
      </c>
      <c r="AD919" t="s">
        <v>2668</v>
      </c>
      <c r="AE919" s="14" t="s">
        <v>2669</v>
      </c>
      <c r="AF919" t="s">
        <v>1585</v>
      </c>
      <c r="AG919" t="s">
        <v>2636</v>
      </c>
      <c r="AH919" t="s">
        <v>2637</v>
      </c>
      <c r="AI919" t="s">
        <v>2638</v>
      </c>
      <c r="AJ919" s="21" t="s">
        <v>2667</v>
      </c>
      <c r="AK919" t="s">
        <v>2668</v>
      </c>
      <c r="AL919" s="15" t="s">
        <v>2669</v>
      </c>
      <c r="AM919" t="s">
        <v>1585</v>
      </c>
      <c r="AN919" t="s">
        <v>1968</v>
      </c>
      <c r="AO919" t="s">
        <v>2096</v>
      </c>
      <c r="AP919" t="s">
        <v>2857</v>
      </c>
      <c r="AQ919" s="21" t="s">
        <v>2892</v>
      </c>
      <c r="AR919" t="s">
        <v>3011</v>
      </c>
      <c r="AS919" t="s">
        <v>3023</v>
      </c>
      <c r="AT919" s="11">
        <v>77.778000000000006</v>
      </c>
      <c r="AU919" s="12">
        <f>IF(Z919=AN919,1,0)</f>
        <v>0</v>
      </c>
      <c r="AV919" s="12">
        <f>IF(AA919=AO919,1,0)</f>
        <v>0</v>
      </c>
      <c r="AW919" s="12">
        <f>IF(AB919=AP919,1,0)</f>
        <v>0</v>
      </c>
      <c r="AX919" s="12">
        <f>IF(AC919=AQ919,1,0)</f>
        <v>0</v>
      </c>
      <c r="AY919" s="12">
        <f>IF(AD919=AR919,1,0)</f>
        <v>0</v>
      </c>
      <c r="AZ919" s="12">
        <f>IF(AE919=AS919,1,0)</f>
        <v>0</v>
      </c>
      <c r="BA919" t="s">
        <v>3044</v>
      </c>
      <c r="BB919" s="12">
        <v>0</v>
      </c>
    </row>
    <row r="920" spans="1:54" x14ac:dyDescent="0.25">
      <c r="A920" s="12">
        <v>936</v>
      </c>
      <c r="B920" s="12">
        <v>919</v>
      </c>
      <c r="C920" s="12">
        <v>0</v>
      </c>
      <c r="D920" t="s">
        <v>731</v>
      </c>
      <c r="E920" s="35" t="s">
        <v>3454</v>
      </c>
      <c r="F920" s="12">
        <v>2</v>
      </c>
      <c r="G920" t="s">
        <v>732</v>
      </c>
      <c r="H920">
        <v>1287</v>
      </c>
      <c r="I920">
        <v>1529</v>
      </c>
      <c r="J920" s="11">
        <v>79.435000000000002</v>
      </c>
      <c r="K920">
        <v>1133</v>
      </c>
      <c r="L920">
        <v>187</v>
      </c>
      <c r="M920">
        <v>1287</v>
      </c>
      <c r="N920">
        <v>238</v>
      </c>
      <c r="O920">
        <v>1360</v>
      </c>
      <c r="P920">
        <v>0</v>
      </c>
      <c r="Q920">
        <v>763</v>
      </c>
      <c r="R920" s="12">
        <f>IF(LEFT(RIGHT(AE920,7),3)="HMT",1,0)</f>
        <v>1</v>
      </c>
      <c r="S920" s="12">
        <f>IF(J920&gt;99,1,0)</f>
        <v>0</v>
      </c>
      <c r="T920" s="12">
        <f>R920*S920</f>
        <v>0</v>
      </c>
      <c r="U920" s="12">
        <f>IF(LEFT(RIGHT(AE920,7),3)="HMT",0,1)</f>
        <v>0</v>
      </c>
      <c r="V920" s="12">
        <f>S920*U920</f>
        <v>0</v>
      </c>
      <c r="W920" s="12">
        <f>IF(J920&lt;98.5,1,0)</f>
        <v>1</v>
      </c>
      <c r="X920" s="12">
        <f>AZ920*W920</f>
        <v>0</v>
      </c>
      <c r="Y920" t="s">
        <v>1585</v>
      </c>
      <c r="Z920" t="s">
        <v>2636</v>
      </c>
      <c r="AA920" t="s">
        <v>2637</v>
      </c>
      <c r="AB920" t="s">
        <v>2638</v>
      </c>
      <c r="AC920" s="21" t="s">
        <v>2667</v>
      </c>
      <c r="AD920" t="s">
        <v>2668</v>
      </c>
      <c r="AE920" s="14" t="s">
        <v>2669</v>
      </c>
      <c r="AF920" t="s">
        <v>1585</v>
      </c>
      <c r="AG920" t="s">
        <v>2636</v>
      </c>
      <c r="AH920" t="s">
        <v>2637</v>
      </c>
      <c r="AI920" t="s">
        <v>2638</v>
      </c>
      <c r="AJ920" s="21" t="s">
        <v>2667</v>
      </c>
      <c r="AK920" t="s">
        <v>2668</v>
      </c>
      <c r="AL920" s="15" t="s">
        <v>2669</v>
      </c>
      <c r="AM920" t="s">
        <v>1585</v>
      </c>
      <c r="AN920" t="s">
        <v>1968</v>
      </c>
      <c r="AO920" t="s">
        <v>2096</v>
      </c>
      <c r="AP920" t="s">
        <v>2857</v>
      </c>
      <c r="AQ920" s="21" t="s">
        <v>2156</v>
      </c>
      <c r="AR920" t="s">
        <v>3024</v>
      </c>
      <c r="AS920" t="s">
        <v>3025</v>
      </c>
      <c r="AT920" s="11">
        <v>79.435000000000002</v>
      </c>
      <c r="AU920" s="12">
        <f>IF(Z920=AN920,1,0)</f>
        <v>0</v>
      </c>
      <c r="AV920" s="12">
        <f>IF(AA920=AO920,1,0)</f>
        <v>0</v>
      </c>
      <c r="AW920" s="12">
        <f>IF(AB920=AP920,1,0)</f>
        <v>0</v>
      </c>
      <c r="AX920" s="12">
        <f>IF(AC920=AQ920,1,0)</f>
        <v>0</v>
      </c>
      <c r="AY920" s="12">
        <f>IF(AD920=AR920,1,0)</f>
        <v>0</v>
      </c>
      <c r="AZ920" s="12">
        <f>IF(AE920=AS920,1,0)</f>
        <v>0</v>
      </c>
      <c r="BA920" t="s">
        <v>3044</v>
      </c>
      <c r="BB920" s="12">
        <v>0</v>
      </c>
    </row>
    <row r="921" spans="1:54" x14ac:dyDescent="0.25">
      <c r="A921" s="12">
        <v>937</v>
      </c>
      <c r="B921" s="12">
        <v>920</v>
      </c>
      <c r="C921" s="12">
        <v>0</v>
      </c>
      <c r="D921" t="s">
        <v>947</v>
      </c>
      <c r="E921" s="35" t="s">
        <v>3566</v>
      </c>
      <c r="F921" s="12">
        <v>1</v>
      </c>
      <c r="G921" t="s">
        <v>527</v>
      </c>
      <c r="H921">
        <v>1347</v>
      </c>
      <c r="I921">
        <v>1443</v>
      </c>
      <c r="J921" s="4">
        <v>99.397999999999996</v>
      </c>
      <c r="K921">
        <v>1328</v>
      </c>
      <c r="L921">
        <v>20</v>
      </c>
      <c r="M921">
        <v>1347</v>
      </c>
      <c r="N921">
        <v>1</v>
      </c>
      <c r="O921">
        <v>1328</v>
      </c>
      <c r="P921">
        <v>0</v>
      </c>
      <c r="Q921">
        <v>2422</v>
      </c>
      <c r="R921" s="12">
        <f>IF(LEFT(RIGHT(AE921,7),3)="HMT",1,0)</f>
        <v>0</v>
      </c>
      <c r="S921" s="12">
        <f>IF(J921&gt;99,1,0)</f>
        <v>1</v>
      </c>
      <c r="T921" s="12">
        <f>R921*S921</f>
        <v>0</v>
      </c>
      <c r="U921" s="12">
        <f>IF(LEFT(RIGHT(AE921,7),3)="HMT",0,1)</f>
        <v>1</v>
      </c>
      <c r="V921" s="12">
        <f>S921*U921</f>
        <v>1</v>
      </c>
      <c r="W921" s="12">
        <f>IF(J921&lt;98.5,1,0)</f>
        <v>0</v>
      </c>
      <c r="X921" s="12">
        <f>AZ921*W921</f>
        <v>0</v>
      </c>
      <c r="Y921" t="s">
        <v>1585</v>
      </c>
      <c r="Z921" t="s">
        <v>2670</v>
      </c>
      <c r="AA921" t="s">
        <v>2671</v>
      </c>
      <c r="AB921" t="s">
        <v>2672</v>
      </c>
      <c r="AC921" s="20" t="s">
        <v>2673</v>
      </c>
      <c r="AD921" t="s">
        <v>2674</v>
      </c>
      <c r="AE921" t="s">
        <v>2675</v>
      </c>
      <c r="AF921" t="s">
        <v>1585</v>
      </c>
      <c r="AG921" t="s">
        <v>2670</v>
      </c>
      <c r="AH921" t="s">
        <v>2671</v>
      </c>
      <c r="AI921" t="s">
        <v>2672</v>
      </c>
      <c r="AJ921" s="40" t="s">
        <v>3026</v>
      </c>
      <c r="AK921" t="s">
        <v>2674</v>
      </c>
      <c r="AL921" s="15" t="s">
        <v>2675</v>
      </c>
      <c r="AM921" t="s">
        <v>1585</v>
      </c>
      <c r="AN921" t="s">
        <v>2670</v>
      </c>
      <c r="AO921" t="s">
        <v>2671</v>
      </c>
      <c r="AP921" t="s">
        <v>2672</v>
      </c>
      <c r="AQ921" s="19" t="s">
        <v>3026</v>
      </c>
      <c r="AR921" t="s">
        <v>2674</v>
      </c>
      <c r="AS921" t="s">
        <v>2675</v>
      </c>
      <c r="AT921" s="4">
        <v>99.397999999999996</v>
      </c>
      <c r="AU921" s="12">
        <f>IF(Z921=AN921,1,0)</f>
        <v>1</v>
      </c>
      <c r="AV921" s="12">
        <f>IF(AA921=AO921,1,0)</f>
        <v>1</v>
      </c>
      <c r="AW921" s="12">
        <f>IF(AB921=AP921,1,0)</f>
        <v>1</v>
      </c>
      <c r="AX921" s="12">
        <f>IF(AC921=AQ921,1,0)</f>
        <v>0</v>
      </c>
      <c r="AY921" s="12">
        <f>IF(AD921=AR921,1,0)</f>
        <v>1</v>
      </c>
      <c r="AZ921" s="12">
        <f>IF(AE921=AS921,1,0)</f>
        <v>1</v>
      </c>
      <c r="BA921" t="s">
        <v>3031</v>
      </c>
      <c r="BB921" s="12">
        <v>0</v>
      </c>
    </row>
    <row r="922" spans="1:54" x14ac:dyDescent="0.25">
      <c r="A922" s="12">
        <v>938</v>
      </c>
      <c r="B922" s="12">
        <v>921</v>
      </c>
      <c r="C922" s="12">
        <v>0</v>
      </c>
      <c r="D922" t="s">
        <v>1014</v>
      </c>
      <c r="E922" s="35" t="s">
        <v>3601</v>
      </c>
      <c r="F922" s="12">
        <v>1</v>
      </c>
      <c r="G922" t="s">
        <v>516</v>
      </c>
      <c r="H922">
        <v>1347</v>
      </c>
      <c r="I922">
        <v>1516</v>
      </c>
      <c r="J922" s="4">
        <v>100</v>
      </c>
      <c r="K922">
        <v>1347</v>
      </c>
      <c r="L922">
        <v>1</v>
      </c>
      <c r="M922">
        <v>1347</v>
      </c>
      <c r="N922">
        <v>1</v>
      </c>
      <c r="O922">
        <v>1347</v>
      </c>
      <c r="P922">
        <v>0</v>
      </c>
      <c r="Q922">
        <v>2488</v>
      </c>
      <c r="R922" s="12">
        <f>IF(LEFT(RIGHT(AE922,7),3)="HMT",1,0)</f>
        <v>0</v>
      </c>
      <c r="S922" s="12">
        <f>IF(J922&gt;99,1,0)</f>
        <v>1</v>
      </c>
      <c r="T922" s="12">
        <f>R922*S922</f>
        <v>0</v>
      </c>
      <c r="U922" s="12">
        <f>IF(LEFT(RIGHT(AE922,7),3)="HMT",0,1)</f>
        <v>1</v>
      </c>
      <c r="V922" s="12">
        <f>S922*U922</f>
        <v>1</v>
      </c>
      <c r="W922" s="12">
        <f>IF(J922&lt;98.5,1,0)</f>
        <v>0</v>
      </c>
      <c r="X922" s="12">
        <f>AZ922*W922</f>
        <v>0</v>
      </c>
      <c r="Y922" t="s">
        <v>1585</v>
      </c>
      <c r="Z922" t="s">
        <v>2670</v>
      </c>
      <c r="AA922" t="s">
        <v>2671</v>
      </c>
      <c r="AB922" t="s">
        <v>2672</v>
      </c>
      <c r="AC922" s="20" t="s">
        <v>2673</v>
      </c>
      <c r="AD922" t="s">
        <v>2674</v>
      </c>
      <c r="AE922" t="s">
        <v>1840</v>
      </c>
      <c r="AF922" t="s">
        <v>1585</v>
      </c>
      <c r="AG922" t="s">
        <v>2670</v>
      </c>
      <c r="AH922" t="s">
        <v>2671</v>
      </c>
      <c r="AI922" t="s">
        <v>2672</v>
      </c>
      <c r="AJ922" s="40" t="s">
        <v>3026</v>
      </c>
      <c r="AK922" t="s">
        <v>2674</v>
      </c>
      <c r="AL922" t="s">
        <v>1840</v>
      </c>
      <c r="AM922" t="s">
        <v>1585</v>
      </c>
      <c r="AN922" t="s">
        <v>2670</v>
      </c>
      <c r="AO922" t="s">
        <v>2671</v>
      </c>
      <c r="AP922" t="s">
        <v>2672</v>
      </c>
      <c r="AQ922" s="19" t="s">
        <v>3026</v>
      </c>
      <c r="AR922" t="s">
        <v>2674</v>
      </c>
      <c r="AS922" t="s">
        <v>1840</v>
      </c>
      <c r="AT922" s="4">
        <v>100</v>
      </c>
      <c r="AU922" s="12">
        <f>IF(Z922=AN922,1,0)</f>
        <v>1</v>
      </c>
      <c r="AV922" s="12">
        <f>IF(AA922=AO922,1,0)</f>
        <v>1</v>
      </c>
      <c r="AW922" s="12">
        <f>IF(AB922=AP922,1,0)</f>
        <v>1</v>
      </c>
      <c r="AX922" s="12">
        <f>IF(AC922=AQ922,1,0)</f>
        <v>0</v>
      </c>
      <c r="AY922" s="12">
        <f>IF(AD922=AR922,1,0)</f>
        <v>1</v>
      </c>
      <c r="AZ922" s="12">
        <f>IF(AE922=AS922,1,0)</f>
        <v>1</v>
      </c>
      <c r="BA922" t="s">
        <v>3031</v>
      </c>
      <c r="BB922" s="12">
        <v>0</v>
      </c>
    </row>
    <row r="923" spans="1:54" x14ac:dyDescent="0.25">
      <c r="A923" s="12">
        <v>939</v>
      </c>
      <c r="B923" s="12">
        <v>922</v>
      </c>
      <c r="C923" s="12">
        <v>0</v>
      </c>
      <c r="D923" t="s">
        <v>1015</v>
      </c>
      <c r="E923" s="35" t="s">
        <v>3601</v>
      </c>
      <c r="F923" s="12">
        <v>2</v>
      </c>
      <c r="G923" t="s">
        <v>514</v>
      </c>
      <c r="H923">
        <v>1347</v>
      </c>
      <c r="I923">
        <v>1506</v>
      </c>
      <c r="J923" s="4">
        <v>99.183000000000007</v>
      </c>
      <c r="K923">
        <v>1347</v>
      </c>
      <c r="L923">
        <v>1</v>
      </c>
      <c r="M923">
        <v>1347</v>
      </c>
      <c r="N923">
        <v>21</v>
      </c>
      <c r="O923">
        <v>1367</v>
      </c>
      <c r="P923">
        <v>0</v>
      </c>
      <c r="Q923">
        <v>2427</v>
      </c>
      <c r="R923" s="12">
        <f>IF(LEFT(RIGHT(AE923,7),3)="HMT",1,0)</f>
        <v>0</v>
      </c>
      <c r="S923" s="12">
        <f>IF(J923&gt;99,1,0)</f>
        <v>1</v>
      </c>
      <c r="T923" s="12">
        <f>R923*S923</f>
        <v>0</v>
      </c>
      <c r="U923" s="12">
        <f>IF(LEFT(RIGHT(AE923,7),3)="HMT",0,1)</f>
        <v>1</v>
      </c>
      <c r="V923" s="12">
        <f>S923*U923</f>
        <v>1</v>
      </c>
      <c r="W923" s="12">
        <f>IF(J923&lt;98.5,1,0)</f>
        <v>0</v>
      </c>
      <c r="X923" s="12">
        <f>AZ923*W923</f>
        <v>0</v>
      </c>
      <c r="Y923" t="s">
        <v>1585</v>
      </c>
      <c r="Z923" t="s">
        <v>2670</v>
      </c>
      <c r="AA923" t="s">
        <v>2671</v>
      </c>
      <c r="AB923" t="s">
        <v>2672</v>
      </c>
      <c r="AC923" s="20" t="s">
        <v>2673</v>
      </c>
      <c r="AD923" t="s">
        <v>2674</v>
      </c>
      <c r="AE923" t="s">
        <v>1840</v>
      </c>
      <c r="AF923" t="s">
        <v>1585</v>
      </c>
      <c r="AG923" t="s">
        <v>2670</v>
      </c>
      <c r="AH923" t="s">
        <v>2671</v>
      </c>
      <c r="AI923" t="s">
        <v>2672</v>
      </c>
      <c r="AJ923" s="40" t="s">
        <v>3026</v>
      </c>
      <c r="AK923" t="s">
        <v>2674</v>
      </c>
      <c r="AL923" t="s">
        <v>1840</v>
      </c>
      <c r="AM923" t="s">
        <v>1585</v>
      </c>
      <c r="AN923" t="s">
        <v>2670</v>
      </c>
      <c r="AO923" t="s">
        <v>2671</v>
      </c>
      <c r="AP923" t="s">
        <v>2672</v>
      </c>
      <c r="AQ923" s="19" t="s">
        <v>3026</v>
      </c>
      <c r="AR923" t="s">
        <v>2674</v>
      </c>
      <c r="AS923" t="s">
        <v>1840</v>
      </c>
      <c r="AT923" s="4">
        <v>99.183000000000007</v>
      </c>
      <c r="AU923" s="12">
        <f>IF(Z923=AN923,1,0)</f>
        <v>1</v>
      </c>
      <c r="AV923" s="12">
        <f>IF(AA923=AO923,1,0)</f>
        <v>1</v>
      </c>
      <c r="AW923" s="12">
        <f>IF(AB923=AP923,1,0)</f>
        <v>1</v>
      </c>
      <c r="AX923" s="12">
        <f>IF(AC923=AQ923,1,0)</f>
        <v>0</v>
      </c>
      <c r="AY923" s="12">
        <f>IF(AD923=AR923,1,0)</f>
        <v>1</v>
      </c>
      <c r="AZ923" s="12">
        <f>IF(AE923=AS923,1,0)</f>
        <v>1</v>
      </c>
      <c r="BA923" t="s">
        <v>3031</v>
      </c>
      <c r="BB923" s="12">
        <v>0</v>
      </c>
    </row>
    <row r="924" spans="1:54" x14ac:dyDescent="0.25">
      <c r="A924" s="12">
        <v>940</v>
      </c>
      <c r="B924" s="12">
        <v>923</v>
      </c>
      <c r="C924" s="12">
        <v>0</v>
      </c>
      <c r="D924" t="s">
        <v>1122</v>
      </c>
      <c r="E924" s="35" t="s">
        <v>3653</v>
      </c>
      <c r="F924" s="12">
        <v>1</v>
      </c>
      <c r="G924" t="s">
        <v>1123</v>
      </c>
      <c r="H924">
        <v>1351</v>
      </c>
      <c r="I924">
        <v>1479</v>
      </c>
      <c r="J924" s="4">
        <v>99.703999999999994</v>
      </c>
      <c r="K924">
        <v>1351</v>
      </c>
      <c r="L924">
        <v>1</v>
      </c>
      <c r="M924">
        <v>1351</v>
      </c>
      <c r="N924">
        <v>1</v>
      </c>
      <c r="O924">
        <v>1351</v>
      </c>
      <c r="P924">
        <v>0</v>
      </c>
      <c r="Q924">
        <v>2475</v>
      </c>
      <c r="R924" s="12">
        <f>IF(LEFT(RIGHT(AE924,7),3)="HMT",1,0)</f>
        <v>0</v>
      </c>
      <c r="S924" s="12">
        <f>IF(J924&gt;99,1,0)</f>
        <v>1</v>
      </c>
      <c r="T924" s="12">
        <f>R924*S924</f>
        <v>0</v>
      </c>
      <c r="U924" s="12">
        <f>IF(LEFT(RIGHT(AE924,7),3)="HMT",0,1)</f>
        <v>1</v>
      </c>
      <c r="V924" s="12">
        <f>S924*U924</f>
        <v>1</v>
      </c>
      <c r="W924" s="12">
        <f>IF(J924&lt;98.5,1,0)</f>
        <v>0</v>
      </c>
      <c r="X924" s="12">
        <f>AZ924*W924</f>
        <v>0</v>
      </c>
      <c r="Y924" t="s">
        <v>1585</v>
      </c>
      <c r="Z924" t="s">
        <v>2670</v>
      </c>
      <c r="AA924" t="s">
        <v>2671</v>
      </c>
      <c r="AB924" t="s">
        <v>2672</v>
      </c>
      <c r="AC924" s="20" t="s">
        <v>2673</v>
      </c>
      <c r="AD924" t="s">
        <v>2674</v>
      </c>
      <c r="AE924" t="s">
        <v>2676</v>
      </c>
      <c r="AF924" t="s">
        <v>1585</v>
      </c>
      <c r="AG924" t="s">
        <v>2670</v>
      </c>
      <c r="AH924" t="s">
        <v>2671</v>
      </c>
      <c r="AI924" t="s">
        <v>2672</v>
      </c>
      <c r="AJ924" s="40" t="s">
        <v>3026</v>
      </c>
      <c r="AK924" t="s">
        <v>2674</v>
      </c>
      <c r="AL924" t="s">
        <v>2676</v>
      </c>
      <c r="AM924" t="s">
        <v>1585</v>
      </c>
      <c r="AN924" t="s">
        <v>2670</v>
      </c>
      <c r="AO924" t="s">
        <v>2671</v>
      </c>
      <c r="AP924" t="s">
        <v>2672</v>
      </c>
      <c r="AQ924" s="19" t="s">
        <v>3026</v>
      </c>
      <c r="AR924" t="s">
        <v>2674</v>
      </c>
      <c r="AS924" t="s">
        <v>2676</v>
      </c>
      <c r="AT924" s="4">
        <v>99.703999999999994</v>
      </c>
      <c r="AU924" s="12">
        <f>IF(Z924=AN924,1,0)</f>
        <v>1</v>
      </c>
      <c r="AV924" s="12">
        <f>IF(AA924=AO924,1,0)</f>
        <v>1</v>
      </c>
      <c r="AW924" s="12">
        <f>IF(AB924=AP924,1,0)</f>
        <v>1</v>
      </c>
      <c r="AX924" s="12">
        <f>IF(AC924=AQ924,1,0)</f>
        <v>0</v>
      </c>
      <c r="AY924" s="12">
        <f>IF(AD924=AR924,1,0)</f>
        <v>1</v>
      </c>
      <c r="AZ924" s="12">
        <f>IF(AE924=AS924,1,0)</f>
        <v>1</v>
      </c>
      <c r="BA924" t="s">
        <v>3031</v>
      </c>
      <c r="BB924" s="12">
        <v>0</v>
      </c>
    </row>
    <row r="925" spans="1:54" x14ac:dyDescent="0.25">
      <c r="A925" s="12">
        <v>941</v>
      </c>
      <c r="B925" s="12">
        <v>924</v>
      </c>
      <c r="C925" s="12">
        <v>0</v>
      </c>
      <c r="D925" t="s">
        <v>1141</v>
      </c>
      <c r="E925" s="35" t="s">
        <v>3662</v>
      </c>
      <c r="F925" s="12">
        <v>1</v>
      </c>
      <c r="G925" t="s">
        <v>529</v>
      </c>
      <c r="H925">
        <v>1350</v>
      </c>
      <c r="I925">
        <v>1494</v>
      </c>
      <c r="J925" s="4">
        <v>99.703999999999994</v>
      </c>
      <c r="K925">
        <v>1350</v>
      </c>
      <c r="L925">
        <v>1</v>
      </c>
      <c r="M925">
        <v>1350</v>
      </c>
      <c r="N925">
        <v>1</v>
      </c>
      <c r="O925">
        <v>1350</v>
      </c>
      <c r="P925">
        <v>0</v>
      </c>
      <c r="Q925">
        <v>2471</v>
      </c>
      <c r="R925" s="12">
        <f>IF(LEFT(RIGHT(AE925,7),3)="HMT",1,0)</f>
        <v>0</v>
      </c>
      <c r="S925" s="12">
        <f>IF(J925&gt;99,1,0)</f>
        <v>1</v>
      </c>
      <c r="T925" s="12">
        <f>R925*S925</f>
        <v>0</v>
      </c>
      <c r="U925" s="12">
        <f>IF(LEFT(RIGHT(AE925,7),3)="HMT",0,1)</f>
        <v>1</v>
      </c>
      <c r="V925" s="12">
        <f>S925*U925</f>
        <v>1</v>
      </c>
      <c r="W925" s="12">
        <f>IF(J925&lt;98.5,1,0)</f>
        <v>0</v>
      </c>
      <c r="X925" s="12">
        <f>AZ925*W925</f>
        <v>0</v>
      </c>
      <c r="Y925" t="s">
        <v>1585</v>
      </c>
      <c r="Z925" t="s">
        <v>2670</v>
      </c>
      <c r="AA925" t="s">
        <v>2671</v>
      </c>
      <c r="AB925" t="s">
        <v>2672</v>
      </c>
      <c r="AC925" s="20" t="s">
        <v>2673</v>
      </c>
      <c r="AD925" t="s">
        <v>2674</v>
      </c>
      <c r="AE925" t="s">
        <v>2677</v>
      </c>
      <c r="AF925" t="s">
        <v>1585</v>
      </c>
      <c r="AG925" t="s">
        <v>2670</v>
      </c>
      <c r="AH925" t="s">
        <v>2671</v>
      </c>
      <c r="AI925" t="s">
        <v>2672</v>
      </c>
      <c r="AJ925" s="40" t="s">
        <v>3026</v>
      </c>
      <c r="AK925" t="s">
        <v>2674</v>
      </c>
      <c r="AL925" t="s">
        <v>2677</v>
      </c>
      <c r="AM925" t="s">
        <v>1585</v>
      </c>
      <c r="AN925" t="s">
        <v>2670</v>
      </c>
      <c r="AO925" t="s">
        <v>2671</v>
      </c>
      <c r="AP925" t="s">
        <v>2672</v>
      </c>
      <c r="AQ925" s="19" t="s">
        <v>3026</v>
      </c>
      <c r="AR925" t="s">
        <v>2674</v>
      </c>
      <c r="AS925" t="s">
        <v>2677</v>
      </c>
      <c r="AT925" s="4">
        <v>99.703999999999994</v>
      </c>
      <c r="AU925" s="12">
        <f>IF(Z925=AN925,1,0)</f>
        <v>1</v>
      </c>
      <c r="AV925" s="12">
        <f>IF(AA925=AO925,1,0)</f>
        <v>1</v>
      </c>
      <c r="AW925" s="12">
        <f>IF(AB925=AP925,1,0)</f>
        <v>1</v>
      </c>
      <c r="AX925" s="12">
        <f>IF(AC925=AQ925,1,0)</f>
        <v>0</v>
      </c>
      <c r="AY925" s="12">
        <f>IF(AD925=AR925,1,0)</f>
        <v>1</v>
      </c>
      <c r="AZ925" s="12">
        <f>IF(AE925=AS925,1,0)</f>
        <v>1</v>
      </c>
      <c r="BA925" t="s">
        <v>3031</v>
      </c>
      <c r="BB925" s="12">
        <v>0</v>
      </c>
    </row>
    <row r="926" spans="1:54" x14ac:dyDescent="0.25">
      <c r="A926" s="12">
        <v>942</v>
      </c>
      <c r="B926" s="12">
        <v>925</v>
      </c>
      <c r="C926" s="12">
        <v>0</v>
      </c>
      <c r="D926" t="s">
        <v>1140</v>
      </c>
      <c r="E926" s="35" t="s">
        <v>3662</v>
      </c>
      <c r="F926" s="12">
        <v>2</v>
      </c>
      <c r="G926" t="s">
        <v>529</v>
      </c>
      <c r="H926">
        <v>1350</v>
      </c>
      <c r="I926">
        <v>1494</v>
      </c>
      <c r="J926" s="4">
        <v>99.185000000000002</v>
      </c>
      <c r="K926">
        <v>1350</v>
      </c>
      <c r="L926">
        <v>1</v>
      </c>
      <c r="M926">
        <v>1350</v>
      </c>
      <c r="N926">
        <v>1</v>
      </c>
      <c r="O926">
        <v>1350</v>
      </c>
      <c r="P926">
        <v>0</v>
      </c>
      <c r="Q926">
        <v>2433</v>
      </c>
      <c r="R926" s="12">
        <f>IF(LEFT(RIGHT(AE926,7),3)="HMT",1,0)</f>
        <v>0</v>
      </c>
      <c r="S926" s="12">
        <f>IF(J926&gt;99,1,0)</f>
        <v>1</v>
      </c>
      <c r="T926" s="12">
        <f>R926*S926</f>
        <v>0</v>
      </c>
      <c r="U926" s="12">
        <f>IF(LEFT(RIGHT(AE926,7),3)="HMT",0,1)</f>
        <v>1</v>
      </c>
      <c r="V926" s="12">
        <f>S926*U926</f>
        <v>1</v>
      </c>
      <c r="W926" s="12">
        <f>IF(J926&lt;98.5,1,0)</f>
        <v>0</v>
      </c>
      <c r="X926" s="12">
        <f>AZ926*W926</f>
        <v>0</v>
      </c>
      <c r="Y926" t="s">
        <v>1585</v>
      </c>
      <c r="Z926" t="s">
        <v>2670</v>
      </c>
      <c r="AA926" t="s">
        <v>2671</v>
      </c>
      <c r="AB926" t="s">
        <v>2672</v>
      </c>
      <c r="AC926" s="20" t="s">
        <v>2673</v>
      </c>
      <c r="AD926" t="s">
        <v>2674</v>
      </c>
      <c r="AE926" t="s">
        <v>2677</v>
      </c>
      <c r="AF926" t="s">
        <v>1585</v>
      </c>
      <c r="AG926" t="s">
        <v>2670</v>
      </c>
      <c r="AH926" t="s">
        <v>2671</v>
      </c>
      <c r="AI926" t="s">
        <v>2672</v>
      </c>
      <c r="AJ926" s="40" t="s">
        <v>3026</v>
      </c>
      <c r="AK926" t="s">
        <v>2674</v>
      </c>
      <c r="AL926" t="s">
        <v>2677</v>
      </c>
      <c r="AM926" t="s">
        <v>1585</v>
      </c>
      <c r="AN926" t="s">
        <v>2670</v>
      </c>
      <c r="AO926" t="s">
        <v>2671</v>
      </c>
      <c r="AP926" t="s">
        <v>2672</v>
      </c>
      <c r="AQ926" s="19" t="s">
        <v>3026</v>
      </c>
      <c r="AR926" t="s">
        <v>2674</v>
      </c>
      <c r="AS926" t="s">
        <v>2677</v>
      </c>
      <c r="AT926" s="4">
        <v>99.185000000000002</v>
      </c>
      <c r="AU926" s="12">
        <f>IF(Z926=AN926,1,0)</f>
        <v>1</v>
      </c>
      <c r="AV926" s="12">
        <f>IF(AA926=AO926,1,0)</f>
        <v>1</v>
      </c>
      <c r="AW926" s="12">
        <f>IF(AB926=AP926,1,0)</f>
        <v>1</v>
      </c>
      <c r="AX926" s="12">
        <f>IF(AC926=AQ926,1,0)</f>
        <v>0</v>
      </c>
      <c r="AY926" s="12">
        <f>IF(AD926=AR926,1,0)</f>
        <v>1</v>
      </c>
      <c r="AZ926" s="12">
        <f>IF(AE926=AS926,1,0)</f>
        <v>1</v>
      </c>
      <c r="BA926" t="s">
        <v>3031</v>
      </c>
      <c r="BB926" s="12">
        <v>0</v>
      </c>
    </row>
    <row r="927" spans="1:54" x14ac:dyDescent="0.25">
      <c r="A927" s="12">
        <v>943</v>
      </c>
      <c r="B927" s="12">
        <v>926</v>
      </c>
      <c r="C927" s="12">
        <v>0</v>
      </c>
      <c r="D927" t="s">
        <v>1148</v>
      </c>
      <c r="E927" s="35" t="s">
        <v>3665</v>
      </c>
      <c r="F927" s="12">
        <v>1</v>
      </c>
      <c r="G927" t="s">
        <v>77</v>
      </c>
      <c r="H927">
        <v>1352</v>
      </c>
      <c r="I927">
        <v>1381</v>
      </c>
      <c r="J927" s="4">
        <v>99.703000000000003</v>
      </c>
      <c r="K927">
        <v>1345</v>
      </c>
      <c r="L927">
        <v>8</v>
      </c>
      <c r="M927">
        <v>1352</v>
      </c>
      <c r="N927">
        <v>1</v>
      </c>
      <c r="O927">
        <v>1345</v>
      </c>
      <c r="P927">
        <v>0</v>
      </c>
      <c r="Q927">
        <v>2462</v>
      </c>
      <c r="R927" s="12">
        <f>IF(LEFT(RIGHT(AE927,7),3)="HMT",1,0)</f>
        <v>0</v>
      </c>
      <c r="S927" s="12">
        <f>IF(J927&gt;99,1,0)</f>
        <v>1</v>
      </c>
      <c r="T927" s="12">
        <f>R927*S927</f>
        <v>0</v>
      </c>
      <c r="U927" s="12">
        <f>IF(LEFT(RIGHT(AE927,7),3)="HMT",0,1)</f>
        <v>1</v>
      </c>
      <c r="V927" s="12">
        <f>S927*U927</f>
        <v>1</v>
      </c>
      <c r="W927" s="12">
        <f>IF(J927&lt;98.5,1,0)</f>
        <v>0</v>
      </c>
      <c r="X927" s="12">
        <f>AZ927*W927</f>
        <v>0</v>
      </c>
      <c r="Y927" t="s">
        <v>1585</v>
      </c>
      <c r="Z927" t="s">
        <v>2670</v>
      </c>
      <c r="AA927" t="s">
        <v>2671</v>
      </c>
      <c r="AB927" t="s">
        <v>2672</v>
      </c>
      <c r="AC927" s="20" t="s">
        <v>2673</v>
      </c>
      <c r="AD927" t="s">
        <v>2674</v>
      </c>
      <c r="AE927" t="s">
        <v>2678</v>
      </c>
      <c r="AF927" t="s">
        <v>1585</v>
      </c>
      <c r="AG927" t="s">
        <v>2670</v>
      </c>
      <c r="AH927" t="s">
        <v>2671</v>
      </c>
      <c r="AI927" t="s">
        <v>2672</v>
      </c>
      <c r="AJ927" s="40" t="s">
        <v>3026</v>
      </c>
      <c r="AK927" t="s">
        <v>2674</v>
      </c>
      <c r="AL927" t="s">
        <v>2678</v>
      </c>
      <c r="AM927" t="s">
        <v>1585</v>
      </c>
      <c r="AN927" t="s">
        <v>2670</v>
      </c>
      <c r="AO927" t="s">
        <v>2671</v>
      </c>
      <c r="AP927" t="s">
        <v>2672</v>
      </c>
      <c r="AQ927" s="19" t="s">
        <v>3026</v>
      </c>
      <c r="AR927" t="s">
        <v>2674</v>
      </c>
      <c r="AS927" t="s">
        <v>2678</v>
      </c>
      <c r="AT927" s="4">
        <v>99.703000000000003</v>
      </c>
      <c r="AU927" s="12">
        <f>IF(Z927=AN927,1,0)</f>
        <v>1</v>
      </c>
      <c r="AV927" s="12">
        <f>IF(AA927=AO927,1,0)</f>
        <v>1</v>
      </c>
      <c r="AW927" s="12">
        <f>IF(AB927=AP927,1,0)</f>
        <v>1</v>
      </c>
      <c r="AX927" s="12">
        <f>IF(AC927=AQ927,1,0)</f>
        <v>0</v>
      </c>
      <c r="AY927" s="12">
        <f>IF(AD927=AR927,1,0)</f>
        <v>1</v>
      </c>
      <c r="AZ927" s="12">
        <f>IF(AE927=AS927,1,0)</f>
        <v>1</v>
      </c>
      <c r="BA927" t="s">
        <v>3031</v>
      </c>
      <c r="BB927" s="12">
        <v>0</v>
      </c>
    </row>
    <row r="928" spans="1:54" x14ac:dyDescent="0.25">
      <c r="A928" s="12">
        <v>944</v>
      </c>
      <c r="B928" s="12">
        <v>927</v>
      </c>
      <c r="C928" s="12">
        <v>0</v>
      </c>
      <c r="D928" t="s">
        <v>1323</v>
      </c>
      <c r="E928" s="35" t="s">
        <v>3755</v>
      </c>
      <c r="F928" s="12">
        <v>1</v>
      </c>
      <c r="G928" t="s">
        <v>516</v>
      </c>
      <c r="H928">
        <v>1351</v>
      </c>
      <c r="I928">
        <v>1516</v>
      </c>
      <c r="J928" s="10">
        <v>88.978999999999999</v>
      </c>
      <c r="K928">
        <v>1352</v>
      </c>
      <c r="L928">
        <v>1</v>
      </c>
      <c r="M928">
        <v>1351</v>
      </c>
      <c r="N928">
        <v>1</v>
      </c>
      <c r="O928">
        <v>1347</v>
      </c>
      <c r="P928">
        <v>0</v>
      </c>
      <c r="Q928">
        <v>1666</v>
      </c>
      <c r="R928" s="12">
        <f>IF(LEFT(RIGHT(AE928,7),3)="HMT",1,0)</f>
        <v>0</v>
      </c>
      <c r="S928" s="12">
        <f>IF(J928&gt;99,1,0)</f>
        <v>0</v>
      </c>
      <c r="T928" s="12">
        <f>R928*S928</f>
        <v>0</v>
      </c>
      <c r="U928" s="12">
        <f>IF(LEFT(RIGHT(AE928,7),3)="HMT",0,1)</f>
        <v>1</v>
      </c>
      <c r="V928" s="12">
        <f>S928*U928</f>
        <v>0</v>
      </c>
      <c r="W928" s="12">
        <f>IF(J928&lt;98.5,1,0)</f>
        <v>1</v>
      </c>
      <c r="X928" s="12">
        <f>AZ928*W928</f>
        <v>0</v>
      </c>
      <c r="Y928" t="s">
        <v>1585</v>
      </c>
      <c r="Z928" t="s">
        <v>2670</v>
      </c>
      <c r="AA928" t="s">
        <v>2671</v>
      </c>
      <c r="AB928" t="s">
        <v>2672</v>
      </c>
      <c r="AC928" s="8" t="s">
        <v>2673</v>
      </c>
      <c r="AD928" t="s">
        <v>2674</v>
      </c>
      <c r="AE928" t="s">
        <v>2679</v>
      </c>
      <c r="AF928" t="s">
        <v>1585</v>
      </c>
      <c r="AG928" t="s">
        <v>2670</v>
      </c>
      <c r="AH928" t="s">
        <v>2671</v>
      </c>
      <c r="AI928" t="s">
        <v>2672</v>
      </c>
      <c r="AJ928" s="39" t="s">
        <v>3026</v>
      </c>
      <c r="AK928" t="s">
        <v>2674</v>
      </c>
      <c r="AL928" t="s">
        <v>2679</v>
      </c>
      <c r="AM928" t="s">
        <v>1585</v>
      </c>
      <c r="AN928" t="s">
        <v>2670</v>
      </c>
      <c r="AO928" t="s">
        <v>2671</v>
      </c>
      <c r="AP928" t="s">
        <v>2672</v>
      </c>
      <c r="AQ928" s="14" t="s">
        <v>3026</v>
      </c>
      <c r="AR928" t="s">
        <v>2674</v>
      </c>
      <c r="AS928" t="s">
        <v>1840</v>
      </c>
      <c r="AT928" s="10">
        <v>88.978999999999999</v>
      </c>
      <c r="AU928" s="12">
        <f>IF(Z928=AN928,1,0)</f>
        <v>1</v>
      </c>
      <c r="AV928" s="12">
        <f>IF(AA928=AO928,1,0)</f>
        <v>1</v>
      </c>
      <c r="AW928" s="12">
        <f>IF(AB928=AP928,1,0)</f>
        <v>1</v>
      </c>
      <c r="AX928" s="12">
        <f>IF(AC928=AQ928,1,0)</f>
        <v>0</v>
      </c>
      <c r="AY928" s="12">
        <f>IF(AD928=AR928,1,0)</f>
        <v>1</v>
      </c>
      <c r="AZ928" s="12">
        <f>IF(AE928=AS928,1,0)</f>
        <v>0</v>
      </c>
      <c r="BA928" t="s">
        <v>3031</v>
      </c>
      <c r="BB928" s="12">
        <v>0</v>
      </c>
    </row>
    <row r="929" spans="1:55" x14ac:dyDescent="0.25">
      <c r="A929" s="12">
        <v>945</v>
      </c>
      <c r="B929" s="12">
        <v>928</v>
      </c>
      <c r="C929" s="12">
        <v>0</v>
      </c>
      <c r="D929" t="s">
        <v>1218</v>
      </c>
      <c r="E929" s="35" t="s">
        <v>3704</v>
      </c>
      <c r="F929" s="12">
        <v>1</v>
      </c>
      <c r="G929" t="s">
        <v>1219</v>
      </c>
      <c r="H929">
        <v>1349</v>
      </c>
      <c r="I929">
        <v>1485</v>
      </c>
      <c r="J929" s="4">
        <v>100</v>
      </c>
      <c r="K929">
        <v>1349</v>
      </c>
      <c r="L929">
        <v>1</v>
      </c>
      <c r="M929">
        <v>1349</v>
      </c>
      <c r="N929">
        <v>7</v>
      </c>
      <c r="O929">
        <v>1355</v>
      </c>
      <c r="P929">
        <v>0</v>
      </c>
      <c r="Q929">
        <v>2492</v>
      </c>
      <c r="R929" s="12">
        <f>IF(LEFT(RIGHT(AE929,7),3)="HMT",1,0)</f>
        <v>0</v>
      </c>
      <c r="S929" s="12">
        <f>IF(J929&gt;99,1,0)</f>
        <v>1</v>
      </c>
      <c r="T929" s="12">
        <f>R929*S929</f>
        <v>0</v>
      </c>
      <c r="U929" s="12">
        <f>IF(LEFT(RIGHT(AE929,7),3)="HMT",0,1)</f>
        <v>1</v>
      </c>
      <c r="V929" s="12">
        <f>S929*U929</f>
        <v>1</v>
      </c>
      <c r="W929" s="12">
        <f>IF(J929&lt;98.5,1,0)</f>
        <v>0</v>
      </c>
      <c r="X929" s="12">
        <f>AZ929*W929</f>
        <v>0</v>
      </c>
      <c r="Y929" t="s">
        <v>1585</v>
      </c>
      <c r="Z929" t="s">
        <v>2670</v>
      </c>
      <c r="AA929" t="s">
        <v>2671</v>
      </c>
      <c r="AB929" t="s">
        <v>2672</v>
      </c>
      <c r="AC929" s="20" t="s">
        <v>2673</v>
      </c>
      <c r="AD929" t="s">
        <v>2674</v>
      </c>
      <c r="AE929" t="s">
        <v>2146</v>
      </c>
      <c r="AF929" t="s">
        <v>1585</v>
      </c>
      <c r="AG929" t="s">
        <v>2670</v>
      </c>
      <c r="AH929" t="s">
        <v>2671</v>
      </c>
      <c r="AI929" t="s">
        <v>2672</v>
      </c>
      <c r="AJ929" s="40" t="s">
        <v>3026</v>
      </c>
      <c r="AK929" t="s">
        <v>2674</v>
      </c>
      <c r="AL929" t="s">
        <v>2146</v>
      </c>
      <c r="AM929" t="s">
        <v>1585</v>
      </c>
      <c r="AN929" t="s">
        <v>2670</v>
      </c>
      <c r="AO929" t="s">
        <v>2671</v>
      </c>
      <c r="AP929" t="s">
        <v>2672</v>
      </c>
      <c r="AQ929" s="19" t="s">
        <v>3026</v>
      </c>
      <c r="AR929" t="s">
        <v>2674</v>
      </c>
      <c r="AS929" t="s">
        <v>2146</v>
      </c>
      <c r="AT929" s="4">
        <v>100</v>
      </c>
      <c r="AU929" s="12">
        <f>IF(Z929=AN929,1,0)</f>
        <v>1</v>
      </c>
      <c r="AV929" s="12">
        <f>IF(AA929=AO929,1,0)</f>
        <v>1</v>
      </c>
      <c r="AW929" s="12">
        <f>IF(AB929=AP929,1,0)</f>
        <v>1</v>
      </c>
      <c r="AX929" s="12">
        <f>IF(AC929=AQ929,1,0)</f>
        <v>0</v>
      </c>
      <c r="AY929" s="12">
        <f>IF(AD929=AR929,1,0)</f>
        <v>1</v>
      </c>
      <c r="AZ929" s="12">
        <f>IF(AE929=AS929,1,0)</f>
        <v>1</v>
      </c>
      <c r="BA929" t="s">
        <v>3031</v>
      </c>
      <c r="BB929" s="12">
        <v>0</v>
      </c>
    </row>
    <row r="930" spans="1:55" x14ac:dyDescent="0.25">
      <c r="A930" s="12">
        <v>946</v>
      </c>
      <c r="B930" s="12">
        <v>929</v>
      </c>
      <c r="C930" s="12">
        <v>0</v>
      </c>
      <c r="D930" t="s">
        <v>1220</v>
      </c>
      <c r="E930" s="35" t="s">
        <v>3705</v>
      </c>
      <c r="F930" s="12">
        <v>1</v>
      </c>
      <c r="G930" t="s">
        <v>1221</v>
      </c>
      <c r="H930">
        <v>1347</v>
      </c>
      <c r="I930">
        <v>1438</v>
      </c>
      <c r="J930" s="4">
        <v>99.852000000000004</v>
      </c>
      <c r="K930">
        <v>1347</v>
      </c>
      <c r="L930">
        <v>1</v>
      </c>
      <c r="M930">
        <v>1347</v>
      </c>
      <c r="N930">
        <v>7</v>
      </c>
      <c r="O930">
        <v>1351</v>
      </c>
      <c r="P930">
        <v>0</v>
      </c>
      <c r="Q930">
        <v>2475</v>
      </c>
      <c r="R930" s="12">
        <f>IF(LEFT(RIGHT(AE930,7),3)="HMT",1,0)</f>
        <v>0</v>
      </c>
      <c r="S930" s="12">
        <f>IF(J930&gt;99,1,0)</f>
        <v>1</v>
      </c>
      <c r="T930" s="12">
        <f>R930*S930</f>
        <v>0</v>
      </c>
      <c r="U930" s="12">
        <f>IF(LEFT(RIGHT(AE930,7),3)="HMT",0,1)</f>
        <v>1</v>
      </c>
      <c r="V930" s="12">
        <f>S930*U930</f>
        <v>1</v>
      </c>
      <c r="W930" s="12">
        <f>IF(J930&lt;98.5,1,0)</f>
        <v>0</v>
      </c>
      <c r="X930" s="12">
        <f>AZ930*W930</f>
        <v>0</v>
      </c>
      <c r="Y930" t="s">
        <v>1585</v>
      </c>
      <c r="Z930" t="s">
        <v>2670</v>
      </c>
      <c r="AA930" t="s">
        <v>2671</v>
      </c>
      <c r="AB930" t="s">
        <v>2672</v>
      </c>
      <c r="AC930" s="20" t="s">
        <v>2673</v>
      </c>
      <c r="AD930" t="s">
        <v>2674</v>
      </c>
      <c r="AE930" t="s">
        <v>2680</v>
      </c>
      <c r="AF930" t="s">
        <v>1585</v>
      </c>
      <c r="AG930" t="s">
        <v>2670</v>
      </c>
      <c r="AH930" t="s">
        <v>2671</v>
      </c>
      <c r="AI930" t="s">
        <v>2672</v>
      </c>
      <c r="AJ930" s="40" t="s">
        <v>3026</v>
      </c>
      <c r="AK930" t="s">
        <v>2674</v>
      </c>
      <c r="AL930" t="s">
        <v>2680</v>
      </c>
      <c r="AM930" t="s">
        <v>1585</v>
      </c>
      <c r="AN930" t="s">
        <v>2670</v>
      </c>
      <c r="AO930" t="s">
        <v>2671</v>
      </c>
      <c r="AP930" t="s">
        <v>2672</v>
      </c>
      <c r="AQ930" s="19" t="s">
        <v>3026</v>
      </c>
      <c r="AR930" t="s">
        <v>2674</v>
      </c>
      <c r="AS930" t="s">
        <v>2680</v>
      </c>
      <c r="AT930" s="4">
        <v>99.852000000000004</v>
      </c>
      <c r="AU930" s="12">
        <f>IF(Z930=AN930,1,0)</f>
        <v>1</v>
      </c>
      <c r="AV930" s="12">
        <f>IF(AA930=AO930,1,0)</f>
        <v>1</v>
      </c>
      <c r="AW930" s="12">
        <f>IF(AB930=AP930,1,0)</f>
        <v>1</v>
      </c>
      <c r="AX930" s="12">
        <f>IF(AC930=AQ930,1,0)</f>
        <v>0</v>
      </c>
      <c r="AY930" s="12">
        <f>IF(AD930=AR930,1,0)</f>
        <v>1</v>
      </c>
      <c r="AZ930" s="12">
        <f>IF(AE930=AS930,1,0)</f>
        <v>1</v>
      </c>
      <c r="BA930" t="s">
        <v>3031</v>
      </c>
      <c r="BB930" s="12">
        <v>0</v>
      </c>
    </row>
    <row r="931" spans="1:55" x14ac:dyDescent="0.25">
      <c r="A931" s="12">
        <v>947</v>
      </c>
      <c r="B931" s="12">
        <v>930</v>
      </c>
      <c r="C931" s="12">
        <v>0</v>
      </c>
      <c r="D931" t="s">
        <v>1246</v>
      </c>
      <c r="E931" s="35" t="s">
        <v>3718</v>
      </c>
      <c r="F931" s="12">
        <v>1</v>
      </c>
      <c r="G931" t="s">
        <v>516</v>
      </c>
      <c r="H931">
        <v>1348</v>
      </c>
      <c r="I931">
        <v>1516</v>
      </c>
      <c r="J931" s="13">
        <v>98.516000000000005</v>
      </c>
      <c r="K931">
        <v>1348</v>
      </c>
      <c r="L931">
        <v>1</v>
      </c>
      <c r="M931">
        <v>1348</v>
      </c>
      <c r="N931">
        <v>1</v>
      </c>
      <c r="O931">
        <v>1347</v>
      </c>
      <c r="P931">
        <v>0</v>
      </c>
      <c r="Q931">
        <v>2377</v>
      </c>
      <c r="R931" s="12">
        <f>IF(LEFT(RIGHT(AE931,7),3)="HMT",1,0)</f>
        <v>0</v>
      </c>
      <c r="S931" s="12">
        <f>IF(J931&gt;99,1,0)</f>
        <v>0</v>
      </c>
      <c r="T931" s="12">
        <f>R931*S931</f>
        <v>0</v>
      </c>
      <c r="U931" s="12">
        <f>IF(LEFT(RIGHT(AE931,7),3)="HMT",0,1)</f>
        <v>1</v>
      </c>
      <c r="V931" s="12">
        <f>S931*U931</f>
        <v>0</v>
      </c>
      <c r="W931" s="12">
        <f>IF(J931&lt;98.5,1,0)</f>
        <v>0</v>
      </c>
      <c r="X931" s="12">
        <f>AZ931*W931</f>
        <v>0</v>
      </c>
      <c r="Y931" t="s">
        <v>1585</v>
      </c>
      <c r="Z931" t="s">
        <v>2670</v>
      </c>
      <c r="AA931" t="s">
        <v>2671</v>
      </c>
      <c r="AB931" t="s">
        <v>2672</v>
      </c>
      <c r="AC931" s="20" t="s">
        <v>2673</v>
      </c>
      <c r="AD931" t="s">
        <v>2674</v>
      </c>
      <c r="AE931" s="14" t="s">
        <v>2681</v>
      </c>
      <c r="AF931" t="s">
        <v>1585</v>
      </c>
      <c r="AG931" t="s">
        <v>2670</v>
      </c>
      <c r="AH931" t="s">
        <v>2671</v>
      </c>
      <c r="AI931" t="s">
        <v>2672</v>
      </c>
      <c r="AJ931" s="40" t="s">
        <v>3026</v>
      </c>
      <c r="AK931" t="s">
        <v>2674</v>
      </c>
      <c r="AL931" s="15" t="s">
        <v>2681</v>
      </c>
      <c r="AM931" t="s">
        <v>1585</v>
      </c>
      <c r="AN931" t="s">
        <v>2670</v>
      </c>
      <c r="AO931" t="s">
        <v>2671</v>
      </c>
      <c r="AP931" t="s">
        <v>2672</v>
      </c>
      <c r="AQ931" s="19" t="s">
        <v>3026</v>
      </c>
      <c r="AR931" t="s">
        <v>2674</v>
      </c>
      <c r="AS931" s="8" t="s">
        <v>1840</v>
      </c>
      <c r="AT931" s="13">
        <v>98.516000000000005</v>
      </c>
      <c r="AU931" s="12">
        <f>IF(Z931=AN931,1,0)</f>
        <v>1</v>
      </c>
      <c r="AV931" s="12">
        <f>IF(AA931=AO931,1,0)</f>
        <v>1</v>
      </c>
      <c r="AW931" s="12">
        <f>IF(AB931=AP931,1,0)</f>
        <v>1</v>
      </c>
      <c r="AX931" s="12">
        <f>IF(AC931=AQ931,1,0)</f>
        <v>0</v>
      </c>
      <c r="AY931" s="12">
        <f>IF(AD931=AR931,1,0)</f>
        <v>1</v>
      </c>
      <c r="AZ931" s="12">
        <f>IF(AE931=AS931,1,0)</f>
        <v>0</v>
      </c>
      <c r="BA931" t="s">
        <v>3031</v>
      </c>
      <c r="BB931" s="12">
        <v>0</v>
      </c>
      <c r="BC931" t="s">
        <v>3911</v>
      </c>
    </row>
    <row r="932" spans="1:55" x14ac:dyDescent="0.25">
      <c r="A932" s="12">
        <v>948</v>
      </c>
      <c r="B932" s="12">
        <v>931</v>
      </c>
      <c r="C932" s="12">
        <v>0</v>
      </c>
      <c r="D932" t="s">
        <v>1278</v>
      </c>
      <c r="E932" s="35" t="s">
        <v>3737</v>
      </c>
      <c r="F932" s="12">
        <v>1</v>
      </c>
      <c r="G932" t="s">
        <v>543</v>
      </c>
      <c r="H932">
        <v>1341</v>
      </c>
      <c r="I932">
        <v>1477</v>
      </c>
      <c r="J932" s="4">
        <v>99.850999999999999</v>
      </c>
      <c r="K932">
        <v>1341</v>
      </c>
      <c r="L932">
        <v>1</v>
      </c>
      <c r="M932">
        <v>1341</v>
      </c>
      <c r="N932">
        <v>7</v>
      </c>
      <c r="O932">
        <v>1347</v>
      </c>
      <c r="P932">
        <v>0</v>
      </c>
      <c r="Q932">
        <v>2466</v>
      </c>
      <c r="R932" s="12">
        <f>IF(LEFT(RIGHT(AE932,7),3)="HMT",1,0)</f>
        <v>0</v>
      </c>
      <c r="S932" s="12">
        <f>IF(J932&gt;99,1,0)</f>
        <v>1</v>
      </c>
      <c r="T932" s="12">
        <f>R932*S932</f>
        <v>0</v>
      </c>
      <c r="U932" s="12">
        <f>IF(LEFT(RIGHT(AE932,7),3)="HMT",0,1)</f>
        <v>1</v>
      </c>
      <c r="V932" s="12">
        <f>S932*U932</f>
        <v>1</v>
      </c>
      <c r="W932" s="12">
        <f>IF(J932&lt;98.5,1,0)</f>
        <v>0</v>
      </c>
      <c r="X932" s="12">
        <f>AZ932*W932</f>
        <v>0</v>
      </c>
      <c r="Y932" t="s">
        <v>1585</v>
      </c>
      <c r="Z932" t="s">
        <v>2670</v>
      </c>
      <c r="AA932" t="s">
        <v>2671</v>
      </c>
      <c r="AB932" t="s">
        <v>2672</v>
      </c>
      <c r="AC932" s="20" t="s">
        <v>2673</v>
      </c>
      <c r="AD932" t="s">
        <v>2674</v>
      </c>
      <c r="AE932" t="s">
        <v>2682</v>
      </c>
      <c r="AF932" t="s">
        <v>1585</v>
      </c>
      <c r="AG932" t="s">
        <v>2670</v>
      </c>
      <c r="AH932" t="s">
        <v>2671</v>
      </c>
      <c r="AI932" t="s">
        <v>2672</v>
      </c>
      <c r="AJ932" s="40" t="s">
        <v>3026</v>
      </c>
      <c r="AK932" t="s">
        <v>2674</v>
      </c>
      <c r="AL932" t="s">
        <v>2682</v>
      </c>
      <c r="AM932" t="s">
        <v>1585</v>
      </c>
      <c r="AN932" t="s">
        <v>2670</v>
      </c>
      <c r="AO932" t="s">
        <v>2671</v>
      </c>
      <c r="AP932" t="s">
        <v>2672</v>
      </c>
      <c r="AQ932" s="19" t="s">
        <v>3026</v>
      </c>
      <c r="AR932" t="s">
        <v>2674</v>
      </c>
      <c r="AS932" t="s">
        <v>2682</v>
      </c>
      <c r="AT932" s="4">
        <v>99.850999999999999</v>
      </c>
      <c r="AU932" s="12">
        <f>IF(Z932=AN932,1,0)</f>
        <v>1</v>
      </c>
      <c r="AV932" s="12">
        <f>IF(AA932=AO932,1,0)</f>
        <v>1</v>
      </c>
      <c r="AW932" s="12">
        <f>IF(AB932=AP932,1,0)</f>
        <v>1</v>
      </c>
      <c r="AX932" s="12">
        <f>IF(AC932=AQ932,1,0)</f>
        <v>0</v>
      </c>
      <c r="AY932" s="12">
        <f>IF(AD932=AR932,1,0)</f>
        <v>1</v>
      </c>
      <c r="AZ932" s="12">
        <f>IF(AE932=AS932,1,0)</f>
        <v>1</v>
      </c>
      <c r="BA932" t="s">
        <v>3031</v>
      </c>
      <c r="BB932" s="12">
        <v>0</v>
      </c>
    </row>
    <row r="933" spans="1:55" x14ac:dyDescent="0.25">
      <c r="A933" s="12">
        <v>949</v>
      </c>
      <c r="B933" s="12">
        <v>932</v>
      </c>
      <c r="C933" s="12">
        <v>0</v>
      </c>
      <c r="D933" t="s">
        <v>1279</v>
      </c>
      <c r="E933" s="35" t="s">
        <v>3737</v>
      </c>
      <c r="F933" s="12">
        <v>2</v>
      </c>
      <c r="G933" t="s">
        <v>545</v>
      </c>
      <c r="H933">
        <v>1341</v>
      </c>
      <c r="I933">
        <v>1527</v>
      </c>
      <c r="J933" s="4">
        <v>100</v>
      </c>
      <c r="K933">
        <v>1341</v>
      </c>
      <c r="L933">
        <v>1</v>
      </c>
      <c r="M933">
        <v>1341</v>
      </c>
      <c r="N933">
        <v>34</v>
      </c>
      <c r="O933">
        <v>1374</v>
      </c>
      <c r="P933">
        <v>0</v>
      </c>
      <c r="Q933">
        <v>2477</v>
      </c>
      <c r="R933" s="12">
        <f>IF(LEFT(RIGHT(AE933,7),3)="HMT",1,0)</f>
        <v>0</v>
      </c>
      <c r="S933" s="12">
        <f>IF(J933&gt;99,1,0)</f>
        <v>1</v>
      </c>
      <c r="T933" s="12">
        <f>R933*S933</f>
        <v>0</v>
      </c>
      <c r="U933" s="12">
        <f>IF(LEFT(RIGHT(AE933,7),3)="HMT",0,1)</f>
        <v>1</v>
      </c>
      <c r="V933" s="12">
        <f>S933*U933</f>
        <v>1</v>
      </c>
      <c r="W933" s="12">
        <f>IF(J933&lt;98.5,1,0)</f>
        <v>0</v>
      </c>
      <c r="X933" s="12">
        <f>AZ933*W933</f>
        <v>0</v>
      </c>
      <c r="Y933" t="s">
        <v>1585</v>
      </c>
      <c r="Z933" t="s">
        <v>2670</v>
      </c>
      <c r="AA933" t="s">
        <v>2671</v>
      </c>
      <c r="AB933" t="s">
        <v>2672</v>
      </c>
      <c r="AC933" s="20" t="s">
        <v>2673</v>
      </c>
      <c r="AD933" t="s">
        <v>2674</v>
      </c>
      <c r="AE933" t="s">
        <v>2682</v>
      </c>
      <c r="AF933" t="s">
        <v>1585</v>
      </c>
      <c r="AG933" t="s">
        <v>2670</v>
      </c>
      <c r="AH933" t="s">
        <v>2671</v>
      </c>
      <c r="AI933" t="s">
        <v>2672</v>
      </c>
      <c r="AJ933" s="40" t="s">
        <v>3026</v>
      </c>
      <c r="AK933" t="s">
        <v>2674</v>
      </c>
      <c r="AL933" t="s">
        <v>2682</v>
      </c>
      <c r="AM933" t="s">
        <v>1585</v>
      </c>
      <c r="AN933" t="s">
        <v>2670</v>
      </c>
      <c r="AO933" t="s">
        <v>2671</v>
      </c>
      <c r="AP933" t="s">
        <v>2672</v>
      </c>
      <c r="AQ933" s="19" t="s">
        <v>3026</v>
      </c>
      <c r="AR933" t="s">
        <v>2674</v>
      </c>
      <c r="AS933" t="s">
        <v>2682</v>
      </c>
      <c r="AT933" s="4">
        <v>100</v>
      </c>
      <c r="AU933" s="12">
        <f>IF(Z933=AN933,1,0)</f>
        <v>1</v>
      </c>
      <c r="AV933" s="12">
        <f>IF(AA933=AO933,1,0)</f>
        <v>1</v>
      </c>
      <c r="AW933" s="12">
        <f>IF(AB933=AP933,1,0)</f>
        <v>1</v>
      </c>
      <c r="AX933" s="12">
        <f>IF(AC933=AQ933,1,0)</f>
        <v>0</v>
      </c>
      <c r="AY933" s="12">
        <f>IF(AD933=AR933,1,0)</f>
        <v>1</v>
      </c>
      <c r="AZ933" s="12">
        <f>IF(AE933=AS933,1,0)</f>
        <v>1</v>
      </c>
      <c r="BA933" t="s">
        <v>3031</v>
      </c>
      <c r="BB933" s="12">
        <v>0</v>
      </c>
    </row>
    <row r="934" spans="1:55" x14ac:dyDescent="0.25">
      <c r="A934" s="12">
        <v>950</v>
      </c>
      <c r="B934" s="12">
        <v>933</v>
      </c>
      <c r="C934" s="12">
        <v>0</v>
      </c>
      <c r="D934" t="s">
        <v>1281</v>
      </c>
      <c r="E934" s="35" t="s">
        <v>3737</v>
      </c>
      <c r="F934" s="12">
        <v>3</v>
      </c>
      <c r="G934" t="s">
        <v>1282</v>
      </c>
      <c r="H934">
        <v>1341</v>
      </c>
      <c r="I934">
        <v>1479</v>
      </c>
      <c r="J934" s="4">
        <v>99.924999999999997</v>
      </c>
      <c r="K934">
        <v>1341</v>
      </c>
      <c r="L934">
        <v>1</v>
      </c>
      <c r="M934">
        <v>1341</v>
      </c>
      <c r="N934">
        <v>9</v>
      </c>
      <c r="O934">
        <v>1349</v>
      </c>
      <c r="P934">
        <v>0</v>
      </c>
      <c r="Q934">
        <v>2471</v>
      </c>
      <c r="R934" s="12">
        <f>IF(LEFT(RIGHT(AE934,7),3)="HMT",1,0)</f>
        <v>0</v>
      </c>
      <c r="S934" s="12">
        <f>IF(J934&gt;99,1,0)</f>
        <v>1</v>
      </c>
      <c r="T934" s="12">
        <f>R934*S934</f>
        <v>0</v>
      </c>
      <c r="U934" s="12">
        <f>IF(LEFT(RIGHT(AE934,7),3)="HMT",0,1)</f>
        <v>1</v>
      </c>
      <c r="V934" s="12">
        <f>S934*U934</f>
        <v>1</v>
      </c>
      <c r="W934" s="12">
        <f>IF(J934&lt;98.5,1,0)</f>
        <v>0</v>
      </c>
      <c r="X934" s="12">
        <f>AZ934*W934</f>
        <v>0</v>
      </c>
      <c r="Y934" t="s">
        <v>1585</v>
      </c>
      <c r="Z934" t="s">
        <v>2670</v>
      </c>
      <c r="AA934" t="s">
        <v>2671</v>
      </c>
      <c r="AB934" t="s">
        <v>2672</v>
      </c>
      <c r="AC934" s="20" t="s">
        <v>2673</v>
      </c>
      <c r="AD934" t="s">
        <v>2674</v>
      </c>
      <c r="AE934" t="s">
        <v>2682</v>
      </c>
      <c r="AF934" t="s">
        <v>1585</v>
      </c>
      <c r="AG934" t="s">
        <v>2670</v>
      </c>
      <c r="AH934" t="s">
        <v>2671</v>
      </c>
      <c r="AI934" t="s">
        <v>2672</v>
      </c>
      <c r="AJ934" s="40" t="s">
        <v>3026</v>
      </c>
      <c r="AK934" t="s">
        <v>2674</v>
      </c>
      <c r="AL934" t="s">
        <v>2682</v>
      </c>
      <c r="AM934" t="s">
        <v>1585</v>
      </c>
      <c r="AN934" t="s">
        <v>2670</v>
      </c>
      <c r="AO934" t="s">
        <v>2671</v>
      </c>
      <c r="AP934" t="s">
        <v>2672</v>
      </c>
      <c r="AQ934" s="19" t="s">
        <v>3026</v>
      </c>
      <c r="AR934" t="s">
        <v>2674</v>
      </c>
      <c r="AS934" t="s">
        <v>2682</v>
      </c>
      <c r="AT934" s="4">
        <v>99.924999999999997</v>
      </c>
      <c r="AU934" s="12">
        <f>IF(Z934=AN934,1,0)</f>
        <v>1</v>
      </c>
      <c r="AV934" s="12">
        <f>IF(AA934=AO934,1,0)</f>
        <v>1</v>
      </c>
      <c r="AW934" s="12">
        <f>IF(AB934=AP934,1,0)</f>
        <v>1</v>
      </c>
      <c r="AX934" s="12">
        <f>IF(AC934=AQ934,1,0)</f>
        <v>0</v>
      </c>
      <c r="AY934" s="12">
        <f>IF(AD934=AR934,1,0)</f>
        <v>1</v>
      </c>
      <c r="AZ934" s="12">
        <f>IF(AE934=AS934,1,0)</f>
        <v>1</v>
      </c>
      <c r="BA934" t="s">
        <v>3031</v>
      </c>
      <c r="BB934" s="12">
        <v>0</v>
      </c>
    </row>
    <row r="935" spans="1:55" x14ac:dyDescent="0.25">
      <c r="A935" s="12">
        <v>951</v>
      </c>
      <c r="B935" s="12">
        <v>934</v>
      </c>
      <c r="C935" s="12">
        <v>0</v>
      </c>
      <c r="D935" t="s">
        <v>1283</v>
      </c>
      <c r="E935" s="35" t="s">
        <v>3737</v>
      </c>
      <c r="F935" s="12">
        <v>4</v>
      </c>
      <c r="G935" t="s">
        <v>543</v>
      </c>
      <c r="H935">
        <v>1341</v>
      </c>
      <c r="I935">
        <v>1477</v>
      </c>
      <c r="J935" s="4">
        <v>99.254000000000005</v>
      </c>
      <c r="K935">
        <v>1341</v>
      </c>
      <c r="L935">
        <v>1</v>
      </c>
      <c r="M935">
        <v>1341</v>
      </c>
      <c r="N935">
        <v>7</v>
      </c>
      <c r="O935">
        <v>1347</v>
      </c>
      <c r="P935">
        <v>0</v>
      </c>
      <c r="Q935">
        <v>2422</v>
      </c>
      <c r="R935" s="12">
        <f>IF(LEFT(RIGHT(AE935,7),3)="HMT",1,0)</f>
        <v>0</v>
      </c>
      <c r="S935" s="12">
        <f>IF(J935&gt;99,1,0)</f>
        <v>1</v>
      </c>
      <c r="T935" s="12">
        <f>R935*S935</f>
        <v>0</v>
      </c>
      <c r="U935" s="12">
        <f>IF(LEFT(RIGHT(AE935,7),3)="HMT",0,1)</f>
        <v>1</v>
      </c>
      <c r="V935" s="12">
        <f>S935*U935</f>
        <v>1</v>
      </c>
      <c r="W935" s="12">
        <f>IF(J935&lt;98.5,1,0)</f>
        <v>0</v>
      </c>
      <c r="X935" s="12">
        <f>AZ935*W935</f>
        <v>0</v>
      </c>
      <c r="Y935" t="s">
        <v>1585</v>
      </c>
      <c r="Z935" t="s">
        <v>2670</v>
      </c>
      <c r="AA935" t="s">
        <v>2671</v>
      </c>
      <c r="AB935" t="s">
        <v>2672</v>
      </c>
      <c r="AC935" s="20" t="s">
        <v>2673</v>
      </c>
      <c r="AD935" t="s">
        <v>2674</v>
      </c>
      <c r="AE935" t="s">
        <v>2682</v>
      </c>
      <c r="AF935" t="s">
        <v>1585</v>
      </c>
      <c r="AG935" t="s">
        <v>2670</v>
      </c>
      <c r="AH935" t="s">
        <v>2671</v>
      </c>
      <c r="AI935" t="s">
        <v>2672</v>
      </c>
      <c r="AJ935" s="40" t="s">
        <v>3026</v>
      </c>
      <c r="AK935" t="s">
        <v>2674</v>
      </c>
      <c r="AL935" s="15" t="s">
        <v>2682</v>
      </c>
      <c r="AM935" t="s">
        <v>1585</v>
      </c>
      <c r="AN935" t="s">
        <v>2670</v>
      </c>
      <c r="AO935" t="s">
        <v>2671</v>
      </c>
      <c r="AP935" t="s">
        <v>2672</v>
      </c>
      <c r="AQ935" s="19" t="s">
        <v>3026</v>
      </c>
      <c r="AR935" t="s">
        <v>2674</v>
      </c>
      <c r="AS935" t="s">
        <v>2682</v>
      </c>
      <c r="AT935" s="4">
        <v>99.254000000000005</v>
      </c>
      <c r="AU935" s="12">
        <f>IF(Z935=AN935,1,0)</f>
        <v>1</v>
      </c>
      <c r="AV935" s="12">
        <f>IF(AA935=AO935,1,0)</f>
        <v>1</v>
      </c>
      <c r="AW935" s="12">
        <f>IF(AB935=AP935,1,0)</f>
        <v>1</v>
      </c>
      <c r="AX935" s="12">
        <f>IF(AC935=AQ935,1,0)</f>
        <v>0</v>
      </c>
      <c r="AY935" s="12">
        <f>IF(AD935=AR935,1,0)</f>
        <v>1</v>
      </c>
      <c r="AZ935" s="12">
        <f>IF(AE935=AS935,1,0)</f>
        <v>1</v>
      </c>
      <c r="BA935" t="s">
        <v>3031</v>
      </c>
      <c r="BB935" s="12">
        <v>0</v>
      </c>
    </row>
    <row r="936" spans="1:55" x14ac:dyDescent="0.25">
      <c r="A936" s="12">
        <v>952</v>
      </c>
      <c r="B936" s="12">
        <v>935</v>
      </c>
      <c r="C936" s="12">
        <v>0</v>
      </c>
      <c r="D936" t="s">
        <v>1277</v>
      </c>
      <c r="E936" s="35" t="s">
        <v>3737</v>
      </c>
      <c r="F936" s="12">
        <v>5</v>
      </c>
      <c r="G936" t="s">
        <v>543</v>
      </c>
      <c r="H936">
        <v>1341</v>
      </c>
      <c r="I936">
        <v>1477</v>
      </c>
      <c r="J936" s="6">
        <v>98.658000000000001</v>
      </c>
      <c r="K936">
        <v>1341</v>
      </c>
      <c r="L936">
        <v>1</v>
      </c>
      <c r="M936">
        <v>1341</v>
      </c>
      <c r="N936">
        <v>7</v>
      </c>
      <c r="O936">
        <v>1347</v>
      </c>
      <c r="P936">
        <v>0</v>
      </c>
      <c r="Q936">
        <v>2377</v>
      </c>
      <c r="R936" s="12">
        <f>IF(LEFT(RIGHT(AE936,7),3)="HMT",1,0)</f>
        <v>0</v>
      </c>
      <c r="S936" s="12">
        <f>IF(J936&gt;99,1,0)</f>
        <v>0</v>
      </c>
      <c r="T936" s="12">
        <f>R936*S936</f>
        <v>0</v>
      </c>
      <c r="U936" s="12">
        <f>IF(LEFT(RIGHT(AE936,7),3)="HMT",0,1)</f>
        <v>1</v>
      </c>
      <c r="V936" s="12">
        <f>S936*U936</f>
        <v>0</v>
      </c>
      <c r="W936" s="12">
        <f>IF(J936&lt;98.5,1,0)</f>
        <v>0</v>
      </c>
      <c r="X936" s="12">
        <f>AZ936*W936</f>
        <v>0</v>
      </c>
      <c r="Y936" t="s">
        <v>1585</v>
      </c>
      <c r="Z936" t="s">
        <v>2670</v>
      </c>
      <c r="AA936" t="s">
        <v>2671</v>
      </c>
      <c r="AB936" t="s">
        <v>2672</v>
      </c>
      <c r="AC936" s="20" t="s">
        <v>2673</v>
      </c>
      <c r="AD936" t="s">
        <v>2674</v>
      </c>
      <c r="AE936" t="s">
        <v>2682</v>
      </c>
      <c r="AF936" t="s">
        <v>1585</v>
      </c>
      <c r="AG936" t="s">
        <v>2670</v>
      </c>
      <c r="AH936" t="s">
        <v>2671</v>
      </c>
      <c r="AI936" t="s">
        <v>2672</v>
      </c>
      <c r="AJ936" s="40" t="s">
        <v>3026</v>
      </c>
      <c r="AK936" t="s">
        <v>2674</v>
      </c>
      <c r="AL936" s="15" t="s">
        <v>2682</v>
      </c>
      <c r="AM936" t="s">
        <v>1585</v>
      </c>
      <c r="AN936" t="s">
        <v>2670</v>
      </c>
      <c r="AO936" t="s">
        <v>2671</v>
      </c>
      <c r="AP936" t="s">
        <v>2672</v>
      </c>
      <c r="AQ936" s="19" t="s">
        <v>3026</v>
      </c>
      <c r="AR936" t="s">
        <v>2674</v>
      </c>
      <c r="AS936" t="s">
        <v>2682</v>
      </c>
      <c r="AT936" s="6">
        <v>98.658000000000001</v>
      </c>
      <c r="AU936" s="12">
        <f>IF(Z936=AN936,1,0)</f>
        <v>1</v>
      </c>
      <c r="AV936" s="12">
        <f>IF(AA936=AO936,1,0)</f>
        <v>1</v>
      </c>
      <c r="AW936" s="12">
        <f>IF(AB936=AP936,1,0)</f>
        <v>1</v>
      </c>
      <c r="AX936" s="12">
        <f>IF(AC936=AQ936,1,0)</f>
        <v>0</v>
      </c>
      <c r="AY936" s="12">
        <f>IF(AD936=AR936,1,0)</f>
        <v>1</v>
      </c>
      <c r="AZ936" s="12">
        <f>IF(AE936=AS936,1,0)</f>
        <v>1</v>
      </c>
      <c r="BA936" t="s">
        <v>3031</v>
      </c>
      <c r="BB936" s="12">
        <v>0</v>
      </c>
    </row>
    <row r="937" spans="1:55" x14ac:dyDescent="0.25">
      <c r="A937" s="12">
        <v>953</v>
      </c>
      <c r="B937" s="12">
        <v>936</v>
      </c>
      <c r="C937" s="12">
        <v>0</v>
      </c>
      <c r="D937" t="s">
        <v>1280</v>
      </c>
      <c r="E937" s="35" t="s">
        <v>3737</v>
      </c>
      <c r="F937" s="12">
        <v>6</v>
      </c>
      <c r="G937" t="s">
        <v>545</v>
      </c>
      <c r="H937">
        <v>1341</v>
      </c>
      <c r="I937">
        <v>1527</v>
      </c>
      <c r="J937" s="6">
        <v>98.658000000000001</v>
      </c>
      <c r="K937">
        <v>1341</v>
      </c>
      <c r="L937">
        <v>1</v>
      </c>
      <c r="M937">
        <v>1341</v>
      </c>
      <c r="N937">
        <v>34</v>
      </c>
      <c r="O937">
        <v>1374</v>
      </c>
      <c r="P937">
        <v>0</v>
      </c>
      <c r="Q937">
        <v>2377</v>
      </c>
      <c r="R937" s="12">
        <f>IF(LEFT(RIGHT(AE937,7),3)="HMT",1,0)</f>
        <v>0</v>
      </c>
      <c r="S937" s="12">
        <f>IF(J937&gt;99,1,0)</f>
        <v>0</v>
      </c>
      <c r="T937" s="12">
        <f>R937*S937</f>
        <v>0</v>
      </c>
      <c r="U937" s="12">
        <f>IF(LEFT(RIGHT(AE937,7),3)="HMT",0,1)</f>
        <v>1</v>
      </c>
      <c r="V937" s="12">
        <f>S937*U937</f>
        <v>0</v>
      </c>
      <c r="W937" s="12">
        <f>IF(J937&lt;98.5,1,0)</f>
        <v>0</v>
      </c>
      <c r="X937" s="12">
        <f>AZ937*W937</f>
        <v>0</v>
      </c>
      <c r="Y937" t="s">
        <v>1585</v>
      </c>
      <c r="Z937" t="s">
        <v>2670</v>
      </c>
      <c r="AA937" t="s">
        <v>2671</v>
      </c>
      <c r="AB937" t="s">
        <v>2672</v>
      </c>
      <c r="AC937" s="20" t="s">
        <v>2673</v>
      </c>
      <c r="AD937" t="s">
        <v>2674</v>
      </c>
      <c r="AE937" t="s">
        <v>2682</v>
      </c>
      <c r="AF937" t="s">
        <v>1585</v>
      </c>
      <c r="AG937" t="s">
        <v>2670</v>
      </c>
      <c r="AH937" t="s">
        <v>2671</v>
      </c>
      <c r="AI937" t="s">
        <v>2672</v>
      </c>
      <c r="AJ937" s="40" t="s">
        <v>3026</v>
      </c>
      <c r="AK937" t="s">
        <v>2674</v>
      </c>
      <c r="AL937" s="15" t="s">
        <v>2682</v>
      </c>
      <c r="AM937" t="s">
        <v>1585</v>
      </c>
      <c r="AN937" t="s">
        <v>2670</v>
      </c>
      <c r="AO937" t="s">
        <v>2671</v>
      </c>
      <c r="AP937" t="s">
        <v>2672</v>
      </c>
      <c r="AQ937" s="19" t="s">
        <v>3026</v>
      </c>
      <c r="AR937" t="s">
        <v>2674</v>
      </c>
      <c r="AS937" t="s">
        <v>2682</v>
      </c>
      <c r="AT937" s="6">
        <v>98.658000000000001</v>
      </c>
      <c r="AU937" s="12">
        <f>IF(Z937=AN937,1,0)</f>
        <v>1</v>
      </c>
      <c r="AV937" s="12">
        <f>IF(AA937=AO937,1,0)</f>
        <v>1</v>
      </c>
      <c r="AW937" s="12">
        <f>IF(AB937=AP937,1,0)</f>
        <v>1</v>
      </c>
      <c r="AX937" s="12">
        <f>IF(AC937=AQ937,1,0)</f>
        <v>0</v>
      </c>
      <c r="AY937" s="12">
        <f>IF(AD937=AR937,1,0)</f>
        <v>1</v>
      </c>
      <c r="AZ937" s="12">
        <f>IF(AE937=AS937,1,0)</f>
        <v>1</v>
      </c>
      <c r="BA937" t="s">
        <v>3031</v>
      </c>
      <c r="BB937" s="12">
        <v>0</v>
      </c>
    </row>
    <row r="938" spans="1:55" x14ac:dyDescent="0.25">
      <c r="A938" s="12">
        <v>954</v>
      </c>
      <c r="B938" s="12">
        <v>937</v>
      </c>
      <c r="C938" s="12">
        <v>0</v>
      </c>
      <c r="D938" t="s">
        <v>483</v>
      </c>
      <c r="E938" s="35" t="s">
        <v>3331</v>
      </c>
      <c r="F938" s="12">
        <v>1</v>
      </c>
      <c r="G938" t="s">
        <v>77</v>
      </c>
      <c r="H938">
        <v>1351</v>
      </c>
      <c r="I938">
        <v>1381</v>
      </c>
      <c r="J938" s="8">
        <v>96.876999999999995</v>
      </c>
      <c r="K938">
        <v>1345</v>
      </c>
      <c r="L938">
        <v>8</v>
      </c>
      <c r="M938">
        <v>1351</v>
      </c>
      <c r="N938">
        <v>1</v>
      </c>
      <c r="O938">
        <v>1345</v>
      </c>
      <c r="P938">
        <v>0</v>
      </c>
      <c r="Q938">
        <v>2250</v>
      </c>
      <c r="R938" s="12">
        <f>IF(LEFT(RIGHT(AE938,7),3)="HMT",1,0)</f>
        <v>1</v>
      </c>
      <c r="S938" s="12">
        <f>IF(J938&gt;99,1,0)</f>
        <v>0</v>
      </c>
      <c r="T938" s="12">
        <f>R938*S938</f>
        <v>0</v>
      </c>
      <c r="U938" s="12">
        <f>IF(LEFT(RIGHT(AE938,7),3)="HMT",0,1)</f>
        <v>0</v>
      </c>
      <c r="V938" s="12">
        <f>S938*U938</f>
        <v>0</v>
      </c>
      <c r="W938" s="12">
        <f>IF(J938&lt;98.5,1,0)</f>
        <v>1</v>
      </c>
      <c r="X938" s="12">
        <f>AZ938*W938</f>
        <v>0</v>
      </c>
      <c r="Y938" t="s">
        <v>1585</v>
      </c>
      <c r="Z938" t="s">
        <v>2670</v>
      </c>
      <c r="AA938" t="s">
        <v>2671</v>
      </c>
      <c r="AB938" t="s">
        <v>2672</v>
      </c>
      <c r="AC938" s="8" t="s">
        <v>2673</v>
      </c>
      <c r="AD938" t="s">
        <v>2674</v>
      </c>
      <c r="AE938" s="14" t="s">
        <v>2683</v>
      </c>
      <c r="AF938" t="s">
        <v>1585</v>
      </c>
      <c r="AG938" t="s">
        <v>2670</v>
      </c>
      <c r="AH938" t="s">
        <v>2671</v>
      </c>
      <c r="AI938" t="s">
        <v>2672</v>
      </c>
      <c r="AJ938" s="39" t="s">
        <v>3026</v>
      </c>
      <c r="AK938" t="s">
        <v>2674</v>
      </c>
      <c r="AL938" s="15" t="s">
        <v>2683</v>
      </c>
      <c r="AM938" t="s">
        <v>1585</v>
      </c>
      <c r="AN938" t="s">
        <v>2670</v>
      </c>
      <c r="AO938" t="s">
        <v>2671</v>
      </c>
      <c r="AP938" t="s">
        <v>2672</v>
      </c>
      <c r="AQ938" s="14" t="s">
        <v>3026</v>
      </c>
      <c r="AR938" t="s">
        <v>2674</v>
      </c>
      <c r="AS938" t="s">
        <v>2678</v>
      </c>
      <c r="AT938" s="8">
        <v>96.876999999999995</v>
      </c>
      <c r="AU938" s="12">
        <f>IF(Z938=AN938,1,0)</f>
        <v>1</v>
      </c>
      <c r="AV938" s="12">
        <f>IF(AA938=AO938,1,0)</f>
        <v>1</v>
      </c>
      <c r="AW938" s="12">
        <f>IF(AB938=AP938,1,0)</f>
        <v>1</v>
      </c>
      <c r="AX938" s="12">
        <f>IF(AC938=AQ938,1,0)</f>
        <v>0</v>
      </c>
      <c r="AY938" s="12">
        <f>IF(AD938=AR938,1,0)</f>
        <v>1</v>
      </c>
      <c r="AZ938" s="12">
        <f>IF(AE938=AS938,1,0)</f>
        <v>0</v>
      </c>
      <c r="BA938" t="s">
        <v>3031</v>
      </c>
      <c r="BB938" s="12">
        <v>0</v>
      </c>
    </row>
    <row r="939" spans="1:55" x14ac:dyDescent="0.25">
      <c r="A939" s="12">
        <v>955</v>
      </c>
      <c r="B939" s="12">
        <v>938</v>
      </c>
      <c r="C939" s="12">
        <v>0</v>
      </c>
      <c r="D939" t="s">
        <v>484</v>
      </c>
      <c r="E939" s="35" t="s">
        <v>3332</v>
      </c>
      <c r="F939" s="12">
        <v>1</v>
      </c>
      <c r="G939" t="s">
        <v>77</v>
      </c>
      <c r="H939">
        <v>1352</v>
      </c>
      <c r="I939">
        <v>1381</v>
      </c>
      <c r="J939" s="9">
        <v>94.799000000000007</v>
      </c>
      <c r="K939">
        <v>1346</v>
      </c>
      <c r="L939">
        <v>8</v>
      </c>
      <c r="M939">
        <v>1352</v>
      </c>
      <c r="N939">
        <v>1</v>
      </c>
      <c r="O939">
        <v>1345</v>
      </c>
      <c r="P939">
        <v>0</v>
      </c>
      <c r="Q939">
        <v>2097</v>
      </c>
      <c r="R939" s="12">
        <f>IF(LEFT(RIGHT(AE939,7),3)="HMT",1,0)</f>
        <v>1</v>
      </c>
      <c r="S939" s="12">
        <f>IF(J939&gt;99,1,0)</f>
        <v>0</v>
      </c>
      <c r="T939" s="12">
        <f>R939*S939</f>
        <v>0</v>
      </c>
      <c r="U939" s="12">
        <f>IF(LEFT(RIGHT(AE939,7),3)="HMT",0,1)</f>
        <v>0</v>
      </c>
      <c r="V939" s="12">
        <f>S939*U939</f>
        <v>0</v>
      </c>
      <c r="W939" s="12">
        <f>IF(J939&lt;98.5,1,0)</f>
        <v>1</v>
      </c>
      <c r="X939" s="12">
        <f>AZ939*W939</f>
        <v>0</v>
      </c>
      <c r="Y939" t="s">
        <v>1585</v>
      </c>
      <c r="Z939" t="s">
        <v>2670</v>
      </c>
      <c r="AA939" t="s">
        <v>2671</v>
      </c>
      <c r="AB939" t="s">
        <v>2672</v>
      </c>
      <c r="AC939" s="8" t="s">
        <v>2673</v>
      </c>
      <c r="AD939" t="s">
        <v>2674</v>
      </c>
      <c r="AE939" s="14" t="s">
        <v>2684</v>
      </c>
      <c r="AF939" t="s">
        <v>1585</v>
      </c>
      <c r="AG939" t="s">
        <v>2670</v>
      </c>
      <c r="AH939" t="s">
        <v>2671</v>
      </c>
      <c r="AI939" t="s">
        <v>2672</v>
      </c>
      <c r="AJ939" s="39" t="s">
        <v>3026</v>
      </c>
      <c r="AK939" t="s">
        <v>2674</v>
      </c>
      <c r="AL939" s="15" t="s">
        <v>2684</v>
      </c>
      <c r="AM939" t="s">
        <v>1585</v>
      </c>
      <c r="AN939" t="s">
        <v>2670</v>
      </c>
      <c r="AO939" t="s">
        <v>2671</v>
      </c>
      <c r="AP939" t="s">
        <v>2672</v>
      </c>
      <c r="AQ939" s="14" t="s">
        <v>3026</v>
      </c>
      <c r="AR939" t="s">
        <v>2674</v>
      </c>
      <c r="AS939" t="s">
        <v>2678</v>
      </c>
      <c r="AT939" s="9">
        <v>94.799000000000007</v>
      </c>
      <c r="AU939" s="12">
        <f>IF(Z939=AN939,1,0)</f>
        <v>1</v>
      </c>
      <c r="AV939" s="12">
        <f>IF(AA939=AO939,1,0)</f>
        <v>1</v>
      </c>
      <c r="AW939" s="12">
        <f>IF(AB939=AP939,1,0)</f>
        <v>1</v>
      </c>
      <c r="AX939" s="12">
        <f>IF(AC939=AQ939,1,0)</f>
        <v>0</v>
      </c>
      <c r="AY939" s="12">
        <f>IF(AD939=AR939,1,0)</f>
        <v>1</v>
      </c>
      <c r="AZ939" s="12">
        <f>IF(AE939=AS939,1,0)</f>
        <v>0</v>
      </c>
      <c r="BA939" t="s">
        <v>3031</v>
      </c>
      <c r="BB939" s="12">
        <v>0</v>
      </c>
    </row>
    <row r="940" spans="1:55" x14ac:dyDescent="0.25">
      <c r="A940" s="12">
        <v>956</v>
      </c>
      <c r="B940" s="12">
        <v>939</v>
      </c>
      <c r="C940" s="12">
        <v>0</v>
      </c>
      <c r="D940" t="s">
        <v>485</v>
      </c>
      <c r="E940" s="35" t="s">
        <v>3333</v>
      </c>
      <c r="F940" s="12">
        <v>1</v>
      </c>
      <c r="G940" t="s">
        <v>77</v>
      </c>
      <c r="H940">
        <v>1352</v>
      </c>
      <c r="I940">
        <v>1381</v>
      </c>
      <c r="J940" s="7">
        <v>98.066999999999993</v>
      </c>
      <c r="K940">
        <v>1345</v>
      </c>
      <c r="L940">
        <v>8</v>
      </c>
      <c r="M940">
        <v>1352</v>
      </c>
      <c r="N940">
        <v>1</v>
      </c>
      <c r="O940">
        <v>1345</v>
      </c>
      <c r="P940">
        <v>0</v>
      </c>
      <c r="Q940">
        <v>2340</v>
      </c>
      <c r="R940" s="12">
        <f>IF(LEFT(RIGHT(AE940,7),3)="HMT",1,0)</f>
        <v>1</v>
      </c>
      <c r="S940" s="12">
        <f>IF(J940&gt;99,1,0)</f>
        <v>0</v>
      </c>
      <c r="T940" s="12">
        <f>R940*S940</f>
        <v>0</v>
      </c>
      <c r="U940" s="12">
        <f>IF(LEFT(RIGHT(AE940,7),3)="HMT",0,1)</f>
        <v>0</v>
      </c>
      <c r="V940" s="12">
        <f>S940*U940</f>
        <v>0</v>
      </c>
      <c r="W940" s="12">
        <f>IF(J940&lt;98.5,1,0)</f>
        <v>1</v>
      </c>
      <c r="X940" s="12">
        <f>AZ940*W940</f>
        <v>0</v>
      </c>
      <c r="Y940" t="s">
        <v>1585</v>
      </c>
      <c r="Z940" t="s">
        <v>2670</v>
      </c>
      <c r="AA940" t="s">
        <v>2671</v>
      </c>
      <c r="AB940" t="s">
        <v>2672</v>
      </c>
      <c r="AC940" s="8" t="s">
        <v>2673</v>
      </c>
      <c r="AD940" t="s">
        <v>2674</v>
      </c>
      <c r="AE940" s="14" t="s">
        <v>2685</v>
      </c>
      <c r="AF940" t="s">
        <v>1585</v>
      </c>
      <c r="AG940" t="s">
        <v>2670</v>
      </c>
      <c r="AH940" t="s">
        <v>2671</v>
      </c>
      <c r="AI940" t="s">
        <v>2672</v>
      </c>
      <c r="AJ940" s="39" t="s">
        <v>3026</v>
      </c>
      <c r="AK940" t="s">
        <v>2674</v>
      </c>
      <c r="AL940" s="15" t="s">
        <v>2685</v>
      </c>
      <c r="AM940" t="s">
        <v>1585</v>
      </c>
      <c r="AN940" t="s">
        <v>2670</v>
      </c>
      <c r="AO940" t="s">
        <v>2671</v>
      </c>
      <c r="AP940" t="s">
        <v>2672</v>
      </c>
      <c r="AQ940" s="14" t="s">
        <v>3026</v>
      </c>
      <c r="AR940" t="s">
        <v>2674</v>
      </c>
      <c r="AS940" t="s">
        <v>2678</v>
      </c>
      <c r="AT940" s="7">
        <v>98.066999999999993</v>
      </c>
      <c r="AU940" s="12">
        <f>IF(Z940=AN940,1,0)</f>
        <v>1</v>
      </c>
      <c r="AV940" s="12">
        <f>IF(AA940=AO940,1,0)</f>
        <v>1</v>
      </c>
      <c r="AW940" s="12">
        <f>IF(AB940=AP940,1,0)</f>
        <v>1</v>
      </c>
      <c r="AX940" s="12">
        <f>IF(AC940=AQ940,1,0)</f>
        <v>0</v>
      </c>
      <c r="AY940" s="12">
        <f>IF(AD940=AR940,1,0)</f>
        <v>1</v>
      </c>
      <c r="AZ940" s="12">
        <f>IF(AE940=AS940,1,0)</f>
        <v>0</v>
      </c>
      <c r="BA940" t="s">
        <v>3031</v>
      </c>
      <c r="BB940" s="12">
        <v>0</v>
      </c>
    </row>
    <row r="941" spans="1:55" x14ac:dyDescent="0.25">
      <c r="A941" s="12">
        <v>957</v>
      </c>
      <c r="B941" s="12">
        <v>940</v>
      </c>
      <c r="C941" s="12">
        <v>0</v>
      </c>
      <c r="D941" t="s">
        <v>488</v>
      </c>
      <c r="E941" s="35" t="s">
        <v>3335</v>
      </c>
      <c r="F941" s="12">
        <v>1</v>
      </c>
      <c r="G941" t="s">
        <v>77</v>
      </c>
      <c r="H941">
        <v>1354</v>
      </c>
      <c r="I941">
        <v>1381</v>
      </c>
      <c r="J941" s="8">
        <v>97.623999999999995</v>
      </c>
      <c r="K941">
        <v>1347</v>
      </c>
      <c r="L941">
        <v>8</v>
      </c>
      <c r="M941">
        <v>1354</v>
      </c>
      <c r="N941">
        <v>1</v>
      </c>
      <c r="O941">
        <v>1345</v>
      </c>
      <c r="P941">
        <v>0</v>
      </c>
      <c r="Q941">
        <v>2309</v>
      </c>
      <c r="R941" s="12">
        <f>IF(LEFT(RIGHT(AE941,7),3)="HMT",1,0)</f>
        <v>1</v>
      </c>
      <c r="S941" s="12">
        <f>IF(J941&gt;99,1,0)</f>
        <v>0</v>
      </c>
      <c r="T941" s="12">
        <f>R941*S941</f>
        <v>0</v>
      </c>
      <c r="U941" s="12">
        <f>IF(LEFT(RIGHT(AE941,7),3)="HMT",0,1)</f>
        <v>0</v>
      </c>
      <c r="V941" s="12">
        <f>S941*U941</f>
        <v>0</v>
      </c>
      <c r="W941" s="12">
        <f>IF(J941&lt;98.5,1,0)</f>
        <v>1</v>
      </c>
      <c r="X941" s="12">
        <f>AZ941*W941</f>
        <v>0</v>
      </c>
      <c r="Y941" t="s">
        <v>1585</v>
      </c>
      <c r="Z941" t="s">
        <v>2670</v>
      </c>
      <c r="AA941" t="s">
        <v>2671</v>
      </c>
      <c r="AB941" t="s">
        <v>2672</v>
      </c>
      <c r="AC941" s="8" t="s">
        <v>2673</v>
      </c>
      <c r="AD941" t="s">
        <v>2674</v>
      </c>
      <c r="AE941" s="14" t="s">
        <v>2686</v>
      </c>
      <c r="AF941" t="s">
        <v>1585</v>
      </c>
      <c r="AG941" t="s">
        <v>2670</v>
      </c>
      <c r="AH941" t="s">
        <v>2671</v>
      </c>
      <c r="AI941" t="s">
        <v>2672</v>
      </c>
      <c r="AJ941" s="39" t="s">
        <v>3026</v>
      </c>
      <c r="AK941" t="s">
        <v>2674</v>
      </c>
      <c r="AL941" s="15" t="s">
        <v>2686</v>
      </c>
      <c r="AM941" t="s">
        <v>1585</v>
      </c>
      <c r="AN941" t="s">
        <v>2670</v>
      </c>
      <c r="AO941" t="s">
        <v>2671</v>
      </c>
      <c r="AP941" t="s">
        <v>2672</v>
      </c>
      <c r="AQ941" s="14" t="s">
        <v>3026</v>
      </c>
      <c r="AR941" t="s">
        <v>2674</v>
      </c>
      <c r="AS941" t="s">
        <v>2678</v>
      </c>
      <c r="AT941" s="8">
        <v>97.623999999999995</v>
      </c>
      <c r="AU941" s="12">
        <f>IF(Z941=AN941,1,0)</f>
        <v>1</v>
      </c>
      <c r="AV941" s="12">
        <f>IF(AA941=AO941,1,0)</f>
        <v>1</v>
      </c>
      <c r="AW941" s="12">
        <f>IF(AB941=AP941,1,0)</f>
        <v>1</v>
      </c>
      <c r="AX941" s="12">
        <f>IF(AC941=AQ941,1,0)</f>
        <v>0</v>
      </c>
      <c r="AY941" s="12">
        <f>IF(AD941=AR941,1,0)</f>
        <v>1</v>
      </c>
      <c r="AZ941" s="12">
        <f>IF(AE941=AS941,1,0)</f>
        <v>0</v>
      </c>
      <c r="BA941" t="s">
        <v>3031</v>
      </c>
      <c r="BB941" s="12">
        <v>0</v>
      </c>
    </row>
    <row r="942" spans="1:55" x14ac:dyDescent="0.25">
      <c r="A942" s="12">
        <v>958</v>
      </c>
      <c r="B942" s="12">
        <v>941</v>
      </c>
      <c r="C942" s="12">
        <v>0</v>
      </c>
      <c r="D942" t="s">
        <v>489</v>
      </c>
      <c r="E942" s="35" t="s">
        <v>3335</v>
      </c>
      <c r="F942" s="12">
        <v>2</v>
      </c>
      <c r="G942" t="s">
        <v>77</v>
      </c>
      <c r="H942">
        <v>1354</v>
      </c>
      <c r="I942">
        <v>1381</v>
      </c>
      <c r="J942" s="8">
        <v>97.55</v>
      </c>
      <c r="K942">
        <v>1347</v>
      </c>
      <c r="L942">
        <v>8</v>
      </c>
      <c r="M942">
        <v>1354</v>
      </c>
      <c r="N942">
        <v>1</v>
      </c>
      <c r="O942">
        <v>1345</v>
      </c>
      <c r="P942">
        <v>0</v>
      </c>
      <c r="Q942">
        <v>2303</v>
      </c>
      <c r="R942" s="12">
        <f>IF(LEFT(RIGHT(AE942,7),3)="HMT",1,0)</f>
        <v>1</v>
      </c>
      <c r="S942" s="12">
        <f>IF(J942&gt;99,1,0)</f>
        <v>0</v>
      </c>
      <c r="T942" s="12">
        <f>R942*S942</f>
        <v>0</v>
      </c>
      <c r="U942" s="12">
        <f>IF(LEFT(RIGHT(AE942,7),3)="HMT",0,1)</f>
        <v>0</v>
      </c>
      <c r="V942" s="12">
        <f>S942*U942</f>
        <v>0</v>
      </c>
      <c r="W942" s="12">
        <f>IF(J942&lt;98.5,1,0)</f>
        <v>1</v>
      </c>
      <c r="X942" s="12">
        <f>AZ942*W942</f>
        <v>0</v>
      </c>
      <c r="Y942" t="s">
        <v>1585</v>
      </c>
      <c r="Z942" t="s">
        <v>2670</v>
      </c>
      <c r="AA942" t="s">
        <v>2671</v>
      </c>
      <c r="AB942" t="s">
        <v>2672</v>
      </c>
      <c r="AC942" s="8" t="s">
        <v>2673</v>
      </c>
      <c r="AD942" t="s">
        <v>2674</v>
      </c>
      <c r="AE942" s="14" t="s">
        <v>2686</v>
      </c>
      <c r="AF942" t="s">
        <v>1585</v>
      </c>
      <c r="AG942" t="s">
        <v>2670</v>
      </c>
      <c r="AH942" t="s">
        <v>2671</v>
      </c>
      <c r="AI942" t="s">
        <v>2672</v>
      </c>
      <c r="AJ942" s="39" t="s">
        <v>3026</v>
      </c>
      <c r="AK942" t="s">
        <v>2674</v>
      </c>
      <c r="AL942" s="15" t="s">
        <v>2686</v>
      </c>
      <c r="AM942" t="s">
        <v>1585</v>
      </c>
      <c r="AN942" t="s">
        <v>2670</v>
      </c>
      <c r="AO942" t="s">
        <v>2671</v>
      </c>
      <c r="AP942" t="s">
        <v>2672</v>
      </c>
      <c r="AQ942" s="14" t="s">
        <v>3026</v>
      </c>
      <c r="AR942" t="s">
        <v>2674</v>
      </c>
      <c r="AS942" t="s">
        <v>2678</v>
      </c>
      <c r="AT942" s="8">
        <v>97.55</v>
      </c>
      <c r="AU942" s="12">
        <f>IF(Z942=AN942,1,0)</f>
        <v>1</v>
      </c>
      <c r="AV942" s="12">
        <f>IF(AA942=AO942,1,0)</f>
        <v>1</v>
      </c>
      <c r="AW942" s="12">
        <f>IF(AB942=AP942,1,0)</f>
        <v>1</v>
      </c>
      <c r="AX942" s="12">
        <f>IF(AC942=AQ942,1,0)</f>
        <v>0</v>
      </c>
      <c r="AY942" s="12">
        <f>IF(AD942=AR942,1,0)</f>
        <v>1</v>
      </c>
      <c r="AZ942" s="12">
        <f>IF(AE942=AS942,1,0)</f>
        <v>0</v>
      </c>
      <c r="BA942" t="s">
        <v>3031</v>
      </c>
      <c r="BB942" s="12">
        <v>0</v>
      </c>
    </row>
    <row r="943" spans="1:55" x14ac:dyDescent="0.25">
      <c r="A943" s="12">
        <v>959</v>
      </c>
      <c r="B943" s="12">
        <v>942</v>
      </c>
      <c r="C943" s="12">
        <v>0</v>
      </c>
      <c r="D943" t="s">
        <v>490</v>
      </c>
      <c r="E943" s="35" t="s">
        <v>3336</v>
      </c>
      <c r="F943" s="12">
        <v>1</v>
      </c>
      <c r="G943" t="s">
        <v>77</v>
      </c>
      <c r="H943">
        <v>1352</v>
      </c>
      <c r="I943">
        <v>1381</v>
      </c>
      <c r="J943" s="6">
        <v>98.738</v>
      </c>
      <c r="K943">
        <v>1347</v>
      </c>
      <c r="L943">
        <v>8</v>
      </c>
      <c r="M943">
        <v>1352</v>
      </c>
      <c r="N943">
        <v>1</v>
      </c>
      <c r="O943">
        <v>1345</v>
      </c>
      <c r="P943">
        <v>0</v>
      </c>
      <c r="Q943">
        <v>2390</v>
      </c>
      <c r="R943" s="12">
        <f>IF(LEFT(RIGHT(AE943,7),3)="HMT",1,0)</f>
        <v>1</v>
      </c>
      <c r="S943" s="12">
        <f>IF(J943&gt;99,1,0)</f>
        <v>0</v>
      </c>
      <c r="T943" s="12">
        <f>R943*S943</f>
        <v>0</v>
      </c>
      <c r="U943" s="12">
        <f>IF(LEFT(RIGHT(AE943,7),3)="HMT",0,1)</f>
        <v>0</v>
      </c>
      <c r="V943" s="12">
        <f>S943*U943</f>
        <v>0</v>
      </c>
      <c r="W943" s="12">
        <f>IF(J943&lt;98.5,1,0)</f>
        <v>0</v>
      </c>
      <c r="X943" s="12">
        <f>AZ943*W943</f>
        <v>0</v>
      </c>
      <c r="Y943" t="s">
        <v>1585</v>
      </c>
      <c r="Z943" t="s">
        <v>2670</v>
      </c>
      <c r="AA943" t="s">
        <v>2671</v>
      </c>
      <c r="AB943" t="s">
        <v>2672</v>
      </c>
      <c r="AC943" s="20" t="s">
        <v>2673</v>
      </c>
      <c r="AD943" t="s">
        <v>2674</v>
      </c>
      <c r="AE943" t="s">
        <v>2687</v>
      </c>
      <c r="AF943" t="s">
        <v>1585</v>
      </c>
      <c r="AG943" t="s">
        <v>2670</v>
      </c>
      <c r="AH943" t="s">
        <v>2671</v>
      </c>
      <c r="AI943" t="s">
        <v>2672</v>
      </c>
      <c r="AJ943" s="40" t="s">
        <v>3026</v>
      </c>
      <c r="AK943" t="s">
        <v>2674</v>
      </c>
      <c r="AL943" s="15" t="s">
        <v>2687</v>
      </c>
      <c r="AM943" t="s">
        <v>1585</v>
      </c>
      <c r="AN943" t="s">
        <v>2670</v>
      </c>
      <c r="AO943" t="s">
        <v>2671</v>
      </c>
      <c r="AP943" t="s">
        <v>2672</v>
      </c>
      <c r="AQ943" s="19" t="s">
        <v>3026</v>
      </c>
      <c r="AR943" t="s">
        <v>2674</v>
      </c>
      <c r="AS943" t="s">
        <v>2678</v>
      </c>
      <c r="AT943" s="6">
        <v>98.738</v>
      </c>
      <c r="AU943" s="12">
        <f>IF(Z943=AN943,1,0)</f>
        <v>1</v>
      </c>
      <c r="AV943" s="12">
        <f>IF(AA943=AO943,1,0)</f>
        <v>1</v>
      </c>
      <c r="AW943" s="12">
        <f>IF(AB943=AP943,1,0)</f>
        <v>1</v>
      </c>
      <c r="AX943" s="12">
        <f>IF(AC943=AQ943,1,0)</f>
        <v>0</v>
      </c>
      <c r="AY943" s="12">
        <f>IF(AD943=AR943,1,0)</f>
        <v>1</v>
      </c>
      <c r="AZ943" s="12">
        <f>IF(AE943=AS943,1,0)</f>
        <v>0</v>
      </c>
      <c r="BA943" t="s">
        <v>3031</v>
      </c>
      <c r="BB943" s="12">
        <v>0</v>
      </c>
    </row>
    <row r="944" spans="1:55" x14ac:dyDescent="0.25">
      <c r="A944" s="12">
        <v>960</v>
      </c>
      <c r="B944" s="12">
        <v>943</v>
      </c>
      <c r="C944" s="12">
        <v>0</v>
      </c>
      <c r="D944" t="s">
        <v>491</v>
      </c>
      <c r="E944" s="35" t="s">
        <v>3337</v>
      </c>
      <c r="F944" s="12">
        <v>1</v>
      </c>
      <c r="G944" t="s">
        <v>77</v>
      </c>
      <c r="H944">
        <v>1352</v>
      </c>
      <c r="I944">
        <v>1381</v>
      </c>
      <c r="J944" s="9">
        <v>94.138999999999996</v>
      </c>
      <c r="K944">
        <v>1348</v>
      </c>
      <c r="L944">
        <v>8</v>
      </c>
      <c r="M944">
        <v>1352</v>
      </c>
      <c r="N944">
        <v>1</v>
      </c>
      <c r="O944">
        <v>1345</v>
      </c>
      <c r="P944">
        <v>0</v>
      </c>
      <c r="Q944">
        <v>2047</v>
      </c>
      <c r="R944" s="12">
        <f>IF(LEFT(RIGHT(AE944,7),3)="HMT",1,0)</f>
        <v>1</v>
      </c>
      <c r="S944" s="12">
        <f>IF(J944&gt;99,1,0)</f>
        <v>0</v>
      </c>
      <c r="T944" s="12">
        <f>R944*S944</f>
        <v>0</v>
      </c>
      <c r="U944" s="12">
        <f>IF(LEFT(RIGHT(AE944,7),3)="HMT",0,1)</f>
        <v>0</v>
      </c>
      <c r="V944" s="12">
        <f>S944*U944</f>
        <v>0</v>
      </c>
      <c r="W944" s="12">
        <f>IF(J944&lt;98.5,1,0)</f>
        <v>1</v>
      </c>
      <c r="X944" s="12">
        <f>AZ944*W944</f>
        <v>0</v>
      </c>
      <c r="Y944" t="s">
        <v>1585</v>
      </c>
      <c r="Z944" t="s">
        <v>2670</v>
      </c>
      <c r="AA944" t="s">
        <v>2671</v>
      </c>
      <c r="AB944" t="s">
        <v>2672</v>
      </c>
      <c r="AC944" s="8" t="s">
        <v>2673</v>
      </c>
      <c r="AD944" t="s">
        <v>2674</v>
      </c>
      <c r="AE944" s="14" t="s">
        <v>2688</v>
      </c>
      <c r="AF944" t="s">
        <v>1585</v>
      </c>
      <c r="AG944" t="s">
        <v>2670</v>
      </c>
      <c r="AH944" t="s">
        <v>2671</v>
      </c>
      <c r="AI944" t="s">
        <v>2672</v>
      </c>
      <c r="AJ944" s="39" t="s">
        <v>3026</v>
      </c>
      <c r="AK944" t="s">
        <v>2674</v>
      </c>
      <c r="AL944" s="15" t="s">
        <v>2688</v>
      </c>
      <c r="AM944" t="s">
        <v>1585</v>
      </c>
      <c r="AN944" t="s">
        <v>2670</v>
      </c>
      <c r="AO944" t="s">
        <v>2671</v>
      </c>
      <c r="AP944" t="s">
        <v>2672</v>
      </c>
      <c r="AQ944" s="14" t="s">
        <v>3026</v>
      </c>
      <c r="AR944" t="s">
        <v>2674</v>
      </c>
      <c r="AS944" t="s">
        <v>2678</v>
      </c>
      <c r="AT944" s="9">
        <v>94.138999999999996</v>
      </c>
      <c r="AU944" s="12">
        <f>IF(Z944=AN944,1,0)</f>
        <v>1</v>
      </c>
      <c r="AV944" s="12">
        <f>IF(AA944=AO944,1,0)</f>
        <v>1</v>
      </c>
      <c r="AW944" s="12">
        <f>IF(AB944=AP944,1,0)</f>
        <v>1</v>
      </c>
      <c r="AX944" s="12">
        <f>IF(AC944=AQ944,1,0)</f>
        <v>0</v>
      </c>
      <c r="AY944" s="12">
        <f>IF(AD944=AR944,1,0)</f>
        <v>1</v>
      </c>
      <c r="AZ944" s="12">
        <f>IF(AE944=AS944,1,0)</f>
        <v>0</v>
      </c>
      <c r="BA944" t="s">
        <v>3031</v>
      </c>
      <c r="BB944" s="12">
        <v>0</v>
      </c>
    </row>
    <row r="945" spans="1:54" x14ac:dyDescent="0.25">
      <c r="A945" s="12">
        <v>961</v>
      </c>
      <c r="B945" s="12">
        <v>944</v>
      </c>
      <c r="C945" s="12">
        <v>0</v>
      </c>
      <c r="D945" t="s">
        <v>494</v>
      </c>
      <c r="E945" s="35" t="s">
        <v>3339</v>
      </c>
      <c r="F945" s="12">
        <v>1</v>
      </c>
      <c r="G945" t="s">
        <v>77</v>
      </c>
      <c r="H945">
        <v>1352</v>
      </c>
      <c r="I945">
        <v>1381</v>
      </c>
      <c r="J945" s="8">
        <v>95.694000000000003</v>
      </c>
      <c r="K945">
        <v>1347</v>
      </c>
      <c r="L945">
        <v>8</v>
      </c>
      <c r="M945">
        <v>1352</v>
      </c>
      <c r="N945">
        <v>1</v>
      </c>
      <c r="O945">
        <v>1345</v>
      </c>
      <c r="P945">
        <v>0</v>
      </c>
      <c r="Q945">
        <v>2163</v>
      </c>
      <c r="R945" s="12">
        <f>IF(LEFT(RIGHT(AE945,7),3)="HMT",1,0)</f>
        <v>1</v>
      </c>
      <c r="S945" s="12">
        <f>IF(J945&gt;99,1,0)</f>
        <v>0</v>
      </c>
      <c r="T945" s="12">
        <f>R945*S945</f>
        <v>0</v>
      </c>
      <c r="U945" s="12">
        <f>IF(LEFT(RIGHT(AE945,7),3)="HMT",0,1)</f>
        <v>0</v>
      </c>
      <c r="V945" s="12">
        <f>S945*U945</f>
        <v>0</v>
      </c>
      <c r="W945" s="12">
        <f>IF(J945&lt;98.5,1,0)</f>
        <v>1</v>
      </c>
      <c r="X945" s="12">
        <f>AZ945*W945</f>
        <v>0</v>
      </c>
      <c r="Y945" t="s">
        <v>1585</v>
      </c>
      <c r="Z945" t="s">
        <v>2670</v>
      </c>
      <c r="AA945" t="s">
        <v>2671</v>
      </c>
      <c r="AB945" t="s">
        <v>2672</v>
      </c>
      <c r="AC945" s="8" t="s">
        <v>2673</v>
      </c>
      <c r="AD945" t="s">
        <v>2674</v>
      </c>
      <c r="AE945" s="14" t="s">
        <v>2689</v>
      </c>
      <c r="AF945" t="s">
        <v>1585</v>
      </c>
      <c r="AG945" t="s">
        <v>2670</v>
      </c>
      <c r="AH945" t="s">
        <v>2671</v>
      </c>
      <c r="AI945" t="s">
        <v>2672</v>
      </c>
      <c r="AJ945" s="39" t="s">
        <v>3026</v>
      </c>
      <c r="AK945" t="s">
        <v>2674</v>
      </c>
      <c r="AL945" s="15" t="s">
        <v>2689</v>
      </c>
      <c r="AM945" t="s">
        <v>1585</v>
      </c>
      <c r="AN945" t="s">
        <v>2670</v>
      </c>
      <c r="AO945" t="s">
        <v>2671</v>
      </c>
      <c r="AP945" t="s">
        <v>2672</v>
      </c>
      <c r="AQ945" s="14" t="s">
        <v>3026</v>
      </c>
      <c r="AR945" t="s">
        <v>2674</v>
      </c>
      <c r="AS945" t="s">
        <v>2678</v>
      </c>
      <c r="AT945" s="8">
        <v>95.694000000000003</v>
      </c>
      <c r="AU945" s="12">
        <f>IF(Z945=AN945,1,0)</f>
        <v>1</v>
      </c>
      <c r="AV945" s="12">
        <f>IF(AA945=AO945,1,0)</f>
        <v>1</v>
      </c>
      <c r="AW945" s="12">
        <f>IF(AB945=AP945,1,0)</f>
        <v>1</v>
      </c>
      <c r="AX945" s="12">
        <f>IF(AC945=AQ945,1,0)</f>
        <v>0</v>
      </c>
      <c r="AY945" s="12">
        <f>IF(AD945=AR945,1,0)</f>
        <v>1</v>
      </c>
      <c r="AZ945" s="12">
        <f>IF(AE945=AS945,1,0)</f>
        <v>0</v>
      </c>
      <c r="BA945" t="s">
        <v>3031</v>
      </c>
      <c r="BB945" s="12">
        <v>0</v>
      </c>
    </row>
    <row r="946" spans="1:54" x14ac:dyDescent="0.25">
      <c r="A946" s="12">
        <v>962</v>
      </c>
      <c r="B946" s="12">
        <v>945</v>
      </c>
      <c r="C946" s="12">
        <v>0</v>
      </c>
      <c r="D946" t="s">
        <v>495</v>
      </c>
      <c r="E946" s="35" t="s">
        <v>3340</v>
      </c>
      <c r="F946" s="12">
        <v>1</v>
      </c>
      <c r="G946" t="s">
        <v>77</v>
      </c>
      <c r="H946">
        <v>1351</v>
      </c>
      <c r="I946">
        <v>1381</v>
      </c>
      <c r="J946" s="8">
        <v>97.028000000000006</v>
      </c>
      <c r="K946">
        <v>1346</v>
      </c>
      <c r="L946">
        <v>8</v>
      </c>
      <c r="M946">
        <v>1351</v>
      </c>
      <c r="N946">
        <v>1</v>
      </c>
      <c r="O946">
        <v>1345</v>
      </c>
      <c r="P946">
        <v>0</v>
      </c>
      <c r="Q946">
        <v>2261</v>
      </c>
      <c r="R946" s="12">
        <f>IF(LEFT(RIGHT(AE946,7),3)="HMT",1,0)</f>
        <v>1</v>
      </c>
      <c r="S946" s="12">
        <f>IF(J946&gt;99,1,0)</f>
        <v>0</v>
      </c>
      <c r="T946" s="12">
        <f>R946*S946</f>
        <v>0</v>
      </c>
      <c r="U946" s="12">
        <f>IF(LEFT(RIGHT(AE946,7),3)="HMT",0,1)</f>
        <v>0</v>
      </c>
      <c r="V946" s="12">
        <f>S946*U946</f>
        <v>0</v>
      </c>
      <c r="W946" s="12">
        <f>IF(J946&lt;98.5,1,0)</f>
        <v>1</v>
      </c>
      <c r="X946" s="12">
        <f>AZ946*W946</f>
        <v>0</v>
      </c>
      <c r="Y946" t="s">
        <v>1585</v>
      </c>
      <c r="Z946" t="s">
        <v>2670</v>
      </c>
      <c r="AA946" t="s">
        <v>2671</v>
      </c>
      <c r="AB946" t="s">
        <v>2672</v>
      </c>
      <c r="AC946" s="8" t="s">
        <v>2673</v>
      </c>
      <c r="AD946" t="s">
        <v>2674</v>
      </c>
      <c r="AE946" s="14" t="s">
        <v>2690</v>
      </c>
      <c r="AF946" t="s">
        <v>1585</v>
      </c>
      <c r="AG946" t="s">
        <v>2670</v>
      </c>
      <c r="AH946" t="s">
        <v>2671</v>
      </c>
      <c r="AI946" t="s">
        <v>2672</v>
      </c>
      <c r="AJ946" s="39" t="s">
        <v>3026</v>
      </c>
      <c r="AK946" t="s">
        <v>2674</v>
      </c>
      <c r="AL946" s="15" t="s">
        <v>2690</v>
      </c>
      <c r="AM946" t="s">
        <v>1585</v>
      </c>
      <c r="AN946" t="s">
        <v>2670</v>
      </c>
      <c r="AO946" t="s">
        <v>2671</v>
      </c>
      <c r="AP946" t="s">
        <v>2672</v>
      </c>
      <c r="AQ946" s="14" t="s">
        <v>3026</v>
      </c>
      <c r="AR946" t="s">
        <v>2674</v>
      </c>
      <c r="AS946" t="s">
        <v>2678</v>
      </c>
      <c r="AT946" s="8">
        <v>97.028000000000006</v>
      </c>
      <c r="AU946" s="12">
        <f>IF(Z946=AN946,1,0)</f>
        <v>1</v>
      </c>
      <c r="AV946" s="12">
        <f>IF(AA946=AO946,1,0)</f>
        <v>1</v>
      </c>
      <c r="AW946" s="12">
        <f>IF(AB946=AP946,1,0)</f>
        <v>1</v>
      </c>
      <c r="AX946" s="12">
        <f>IF(AC946=AQ946,1,0)</f>
        <v>0</v>
      </c>
      <c r="AY946" s="12">
        <f>IF(AD946=AR946,1,0)</f>
        <v>1</v>
      </c>
      <c r="AZ946" s="12">
        <f>IF(AE946=AS946,1,0)</f>
        <v>0</v>
      </c>
      <c r="BA946" t="s">
        <v>3031</v>
      </c>
      <c r="BB946" s="12">
        <v>0</v>
      </c>
    </row>
    <row r="947" spans="1:54" x14ac:dyDescent="0.25">
      <c r="A947" s="12">
        <v>963</v>
      </c>
      <c r="B947" s="12">
        <v>946</v>
      </c>
      <c r="C947" s="12">
        <v>0</v>
      </c>
      <c r="D947" t="s">
        <v>496</v>
      </c>
      <c r="E947" s="35" t="s">
        <v>3341</v>
      </c>
      <c r="F947" s="12">
        <v>1</v>
      </c>
      <c r="G947" t="s">
        <v>77</v>
      </c>
      <c r="H947">
        <v>1352</v>
      </c>
      <c r="I947">
        <v>1381</v>
      </c>
      <c r="J947" s="7">
        <v>98.066999999999993</v>
      </c>
      <c r="K947">
        <v>1345</v>
      </c>
      <c r="L947">
        <v>8</v>
      </c>
      <c r="M947">
        <v>1352</v>
      </c>
      <c r="N947">
        <v>1</v>
      </c>
      <c r="O947">
        <v>1345</v>
      </c>
      <c r="P947">
        <v>0</v>
      </c>
      <c r="Q947">
        <v>2340</v>
      </c>
      <c r="R947" s="12">
        <f>IF(LEFT(RIGHT(AE947,7),3)="HMT",1,0)</f>
        <v>1</v>
      </c>
      <c r="S947" s="12">
        <f>IF(J947&gt;99,1,0)</f>
        <v>0</v>
      </c>
      <c r="T947" s="12">
        <f>R947*S947</f>
        <v>0</v>
      </c>
      <c r="U947" s="12">
        <f>IF(LEFT(RIGHT(AE947,7),3)="HMT",0,1)</f>
        <v>0</v>
      </c>
      <c r="V947" s="12">
        <f>S947*U947</f>
        <v>0</v>
      </c>
      <c r="W947" s="12">
        <f>IF(J947&lt;98.5,1,0)</f>
        <v>1</v>
      </c>
      <c r="X947" s="12">
        <f>AZ947*W947</f>
        <v>0</v>
      </c>
      <c r="Y947" t="s">
        <v>1585</v>
      </c>
      <c r="Z947" t="s">
        <v>2670</v>
      </c>
      <c r="AA947" s="21" t="s">
        <v>2671</v>
      </c>
      <c r="AB947" s="21" t="s">
        <v>2672</v>
      </c>
      <c r="AC947" s="8" t="s">
        <v>2673</v>
      </c>
      <c r="AD947" t="s">
        <v>2674</v>
      </c>
      <c r="AE947" s="14" t="s">
        <v>2691</v>
      </c>
      <c r="AF947" t="s">
        <v>1585</v>
      </c>
      <c r="AG947" t="s">
        <v>2670</v>
      </c>
      <c r="AH947" s="21" t="s">
        <v>2671</v>
      </c>
      <c r="AI947" s="21" t="s">
        <v>2672</v>
      </c>
      <c r="AJ947" s="39" t="s">
        <v>3026</v>
      </c>
      <c r="AK947" t="s">
        <v>2674</v>
      </c>
      <c r="AL947" s="15" t="s">
        <v>2691</v>
      </c>
      <c r="AM947" t="s">
        <v>1585</v>
      </c>
      <c r="AN947" t="s">
        <v>2670</v>
      </c>
      <c r="AO947" s="21" t="s">
        <v>2671</v>
      </c>
      <c r="AP947" s="21" t="s">
        <v>2672</v>
      </c>
      <c r="AQ947" s="14" t="s">
        <v>3026</v>
      </c>
      <c r="AR947" t="s">
        <v>2674</v>
      </c>
      <c r="AS947" t="s">
        <v>2678</v>
      </c>
      <c r="AT947" s="7">
        <v>98.066999999999993</v>
      </c>
      <c r="AU947" s="12">
        <f>IF(Z947=AN947,1,0)</f>
        <v>1</v>
      </c>
      <c r="AV947" s="12">
        <f>IF(AA947=AO947,1,0)</f>
        <v>1</v>
      </c>
      <c r="AW947" s="12">
        <f>IF(AB947=AP947,1,0)</f>
        <v>1</v>
      </c>
      <c r="AX947" s="12">
        <f>IF(AC947=AQ947,1,0)</f>
        <v>0</v>
      </c>
      <c r="AY947" s="12">
        <f>IF(AD947=AR947,1,0)</f>
        <v>1</v>
      </c>
      <c r="AZ947" s="12">
        <f>IF(AE947=AS947,1,0)</f>
        <v>0</v>
      </c>
      <c r="BA947" t="s">
        <v>3031</v>
      </c>
      <c r="BB947" s="12">
        <v>0</v>
      </c>
    </row>
    <row r="948" spans="1:54" x14ac:dyDescent="0.25">
      <c r="A948" s="12">
        <v>964</v>
      </c>
      <c r="B948" s="12">
        <v>947</v>
      </c>
      <c r="C948" s="12">
        <v>0</v>
      </c>
      <c r="D948" t="s">
        <v>497</v>
      </c>
      <c r="E948" s="35" t="s">
        <v>3342</v>
      </c>
      <c r="F948" s="12">
        <v>1</v>
      </c>
      <c r="G948" t="s">
        <v>77</v>
      </c>
      <c r="H948">
        <v>1352</v>
      </c>
      <c r="I948">
        <v>1381</v>
      </c>
      <c r="J948" s="7">
        <v>98.29</v>
      </c>
      <c r="K948">
        <v>1345</v>
      </c>
      <c r="L948">
        <v>8</v>
      </c>
      <c r="M948">
        <v>1352</v>
      </c>
      <c r="N948">
        <v>1</v>
      </c>
      <c r="O948">
        <v>1345</v>
      </c>
      <c r="P948">
        <v>0</v>
      </c>
      <c r="Q948">
        <v>2357</v>
      </c>
      <c r="R948" s="12">
        <f>IF(LEFT(RIGHT(AE948,7),3)="HMT",1,0)</f>
        <v>1</v>
      </c>
      <c r="S948" s="12">
        <f>IF(J948&gt;99,1,0)</f>
        <v>0</v>
      </c>
      <c r="T948" s="12">
        <f>R948*S948</f>
        <v>0</v>
      </c>
      <c r="U948" s="12">
        <f>IF(LEFT(RIGHT(AE948,7),3)="HMT",0,1)</f>
        <v>0</v>
      </c>
      <c r="V948" s="12">
        <f>S948*U948</f>
        <v>0</v>
      </c>
      <c r="W948" s="12">
        <f>IF(J948&lt;98.5,1,0)</f>
        <v>1</v>
      </c>
      <c r="X948" s="12">
        <f>AZ948*W948</f>
        <v>0</v>
      </c>
      <c r="Y948" t="s">
        <v>1585</v>
      </c>
      <c r="Z948" t="s">
        <v>2670</v>
      </c>
      <c r="AA948" s="21" t="s">
        <v>2671</v>
      </c>
      <c r="AB948" s="21" t="s">
        <v>2672</v>
      </c>
      <c r="AC948" s="8" t="s">
        <v>2673</v>
      </c>
      <c r="AD948" t="s">
        <v>2674</v>
      </c>
      <c r="AE948" s="14" t="s">
        <v>2692</v>
      </c>
      <c r="AF948" t="s">
        <v>1585</v>
      </c>
      <c r="AG948" t="s">
        <v>2670</v>
      </c>
      <c r="AH948" s="21" t="s">
        <v>2671</v>
      </c>
      <c r="AI948" s="21" t="s">
        <v>2672</v>
      </c>
      <c r="AJ948" s="39" t="s">
        <v>3026</v>
      </c>
      <c r="AK948" t="s">
        <v>2674</v>
      </c>
      <c r="AL948" s="15" t="s">
        <v>2692</v>
      </c>
      <c r="AM948" t="s">
        <v>1585</v>
      </c>
      <c r="AN948" t="s">
        <v>2670</v>
      </c>
      <c r="AO948" s="21" t="s">
        <v>2671</v>
      </c>
      <c r="AP948" s="21" t="s">
        <v>2672</v>
      </c>
      <c r="AQ948" s="14" t="s">
        <v>3026</v>
      </c>
      <c r="AR948" t="s">
        <v>2674</v>
      </c>
      <c r="AS948" t="s">
        <v>2678</v>
      </c>
      <c r="AT948" s="7">
        <v>98.29</v>
      </c>
      <c r="AU948" s="12">
        <f>IF(Z948=AN948,1,0)</f>
        <v>1</v>
      </c>
      <c r="AV948" s="12">
        <f>IF(AA948=AO948,1,0)</f>
        <v>1</v>
      </c>
      <c r="AW948" s="12">
        <f>IF(AB948=AP948,1,0)</f>
        <v>1</v>
      </c>
      <c r="AX948" s="12">
        <f>IF(AC948=AQ948,1,0)</f>
        <v>0</v>
      </c>
      <c r="AY948" s="12">
        <f>IF(AD948=AR948,1,0)</f>
        <v>1</v>
      </c>
      <c r="AZ948" s="12">
        <f>IF(AE948=AS948,1,0)</f>
        <v>0</v>
      </c>
      <c r="BA948" t="s">
        <v>3031</v>
      </c>
      <c r="BB948" s="12">
        <v>0</v>
      </c>
    </row>
    <row r="949" spans="1:54" x14ac:dyDescent="0.25">
      <c r="A949" s="12">
        <v>965</v>
      </c>
      <c r="B949" s="12">
        <v>948</v>
      </c>
      <c r="C949" s="12">
        <v>0</v>
      </c>
      <c r="D949" t="s">
        <v>499</v>
      </c>
      <c r="E949" s="35" t="s">
        <v>3342</v>
      </c>
      <c r="F949" s="12">
        <v>2</v>
      </c>
      <c r="G949" t="s">
        <v>77</v>
      </c>
      <c r="H949">
        <v>1352</v>
      </c>
      <c r="I949">
        <v>1381</v>
      </c>
      <c r="J949" s="6">
        <v>98.81</v>
      </c>
      <c r="K949">
        <v>1345</v>
      </c>
      <c r="L949">
        <v>8</v>
      </c>
      <c r="M949">
        <v>1352</v>
      </c>
      <c r="N949">
        <v>1</v>
      </c>
      <c r="O949">
        <v>1345</v>
      </c>
      <c r="P949">
        <v>0</v>
      </c>
      <c r="Q949">
        <v>2396</v>
      </c>
      <c r="R949" s="12">
        <f>IF(LEFT(RIGHT(AE949,7),3)="HMT",1,0)</f>
        <v>1</v>
      </c>
      <c r="S949" s="12">
        <f>IF(J949&gt;99,1,0)</f>
        <v>0</v>
      </c>
      <c r="T949" s="12">
        <f>R949*S949</f>
        <v>0</v>
      </c>
      <c r="U949" s="12">
        <f>IF(LEFT(RIGHT(AE949,7),3)="HMT",0,1)</f>
        <v>0</v>
      </c>
      <c r="V949" s="12">
        <f>S949*U949</f>
        <v>0</v>
      </c>
      <c r="W949" s="12">
        <f>IF(J949&lt;98.5,1,0)</f>
        <v>0</v>
      </c>
      <c r="X949" s="12">
        <f>AZ949*W949</f>
        <v>0</v>
      </c>
      <c r="Y949" t="s">
        <v>1585</v>
      </c>
      <c r="Z949" t="s">
        <v>2670</v>
      </c>
      <c r="AA949" s="21" t="s">
        <v>2671</v>
      </c>
      <c r="AB949" s="21" t="s">
        <v>2672</v>
      </c>
      <c r="AC949" s="20" t="s">
        <v>2673</v>
      </c>
      <c r="AD949" t="s">
        <v>2674</v>
      </c>
      <c r="AE949" t="s">
        <v>2692</v>
      </c>
      <c r="AF949" t="s">
        <v>1585</v>
      </c>
      <c r="AG949" t="s">
        <v>2670</v>
      </c>
      <c r="AH949" s="21" t="s">
        <v>2671</v>
      </c>
      <c r="AI949" s="21" t="s">
        <v>2672</v>
      </c>
      <c r="AJ949" s="40" t="s">
        <v>3026</v>
      </c>
      <c r="AK949" t="s">
        <v>2674</v>
      </c>
      <c r="AL949" s="15" t="s">
        <v>2692</v>
      </c>
      <c r="AM949" t="s">
        <v>1585</v>
      </c>
      <c r="AN949" t="s">
        <v>2670</v>
      </c>
      <c r="AO949" s="21" t="s">
        <v>2671</v>
      </c>
      <c r="AP949" s="21" t="s">
        <v>2672</v>
      </c>
      <c r="AQ949" s="19" t="s">
        <v>3026</v>
      </c>
      <c r="AR949" t="s">
        <v>2674</v>
      </c>
      <c r="AS949" t="s">
        <v>2678</v>
      </c>
      <c r="AT949" s="6">
        <v>98.81</v>
      </c>
      <c r="AU949" s="12">
        <f>IF(Z949=AN949,1,0)</f>
        <v>1</v>
      </c>
      <c r="AV949" s="12">
        <f>IF(AA949=AO949,1,0)</f>
        <v>1</v>
      </c>
      <c r="AW949" s="12">
        <f>IF(AB949=AP949,1,0)</f>
        <v>1</v>
      </c>
      <c r="AX949" s="12">
        <f>IF(AC949=AQ949,1,0)</f>
        <v>0</v>
      </c>
      <c r="AY949" s="12">
        <f>IF(AD949=AR949,1,0)</f>
        <v>1</v>
      </c>
      <c r="AZ949" s="12">
        <f>IF(AE949=AS949,1,0)</f>
        <v>0</v>
      </c>
      <c r="BA949" t="s">
        <v>3045</v>
      </c>
      <c r="BB949" s="12">
        <v>0</v>
      </c>
    </row>
    <row r="950" spans="1:54" x14ac:dyDescent="0.25">
      <c r="A950" s="12">
        <v>966</v>
      </c>
      <c r="B950" s="12">
        <v>949</v>
      </c>
      <c r="C950" s="12">
        <v>0</v>
      </c>
      <c r="D950" t="s">
        <v>498</v>
      </c>
      <c r="E950" s="35" t="s">
        <v>3342</v>
      </c>
      <c r="F950" s="12">
        <v>3</v>
      </c>
      <c r="G950" t="s">
        <v>77</v>
      </c>
      <c r="H950">
        <v>1352</v>
      </c>
      <c r="I950">
        <v>1381</v>
      </c>
      <c r="J950" s="7">
        <v>98.215999999999994</v>
      </c>
      <c r="K950">
        <v>1345</v>
      </c>
      <c r="L950">
        <v>8</v>
      </c>
      <c r="M950">
        <v>1352</v>
      </c>
      <c r="N950">
        <v>1</v>
      </c>
      <c r="O950">
        <v>1345</v>
      </c>
      <c r="P950">
        <v>0</v>
      </c>
      <c r="Q950">
        <v>2351</v>
      </c>
      <c r="R950" s="12">
        <f>IF(LEFT(RIGHT(AE950,7),3)="HMT",1,0)</f>
        <v>1</v>
      </c>
      <c r="S950" s="12">
        <f>IF(J950&gt;99,1,0)</f>
        <v>0</v>
      </c>
      <c r="T950" s="12">
        <f>R950*S950</f>
        <v>0</v>
      </c>
      <c r="U950" s="12">
        <f>IF(LEFT(RIGHT(AE950,7),3)="HMT",0,1)</f>
        <v>0</v>
      </c>
      <c r="V950" s="12">
        <f>S950*U950</f>
        <v>0</v>
      </c>
      <c r="W950" s="12">
        <f>IF(J950&lt;98.5,1,0)</f>
        <v>1</v>
      </c>
      <c r="X950" s="12">
        <f>AZ950*W950</f>
        <v>0</v>
      </c>
      <c r="Y950" t="s">
        <v>1585</v>
      </c>
      <c r="Z950" t="s">
        <v>2670</v>
      </c>
      <c r="AA950" s="21" t="s">
        <v>2671</v>
      </c>
      <c r="AB950" s="21" t="s">
        <v>2672</v>
      </c>
      <c r="AC950" s="8" t="s">
        <v>2673</v>
      </c>
      <c r="AD950" t="s">
        <v>2674</v>
      </c>
      <c r="AE950" s="14" t="s">
        <v>2692</v>
      </c>
      <c r="AF950" t="s">
        <v>1585</v>
      </c>
      <c r="AG950" t="s">
        <v>2670</v>
      </c>
      <c r="AH950" s="21" t="s">
        <v>2671</v>
      </c>
      <c r="AI950" s="21" t="s">
        <v>2672</v>
      </c>
      <c r="AJ950" s="39" t="s">
        <v>3026</v>
      </c>
      <c r="AK950" t="s">
        <v>2674</v>
      </c>
      <c r="AL950" s="15" t="s">
        <v>2692</v>
      </c>
      <c r="AM950" t="s">
        <v>1585</v>
      </c>
      <c r="AN950" t="s">
        <v>2670</v>
      </c>
      <c r="AO950" s="21" t="s">
        <v>2671</v>
      </c>
      <c r="AP950" s="21" t="s">
        <v>2672</v>
      </c>
      <c r="AQ950" s="14" t="s">
        <v>3026</v>
      </c>
      <c r="AR950" t="s">
        <v>2674</v>
      </c>
      <c r="AS950" t="s">
        <v>2678</v>
      </c>
      <c r="AT950" s="7">
        <v>98.215999999999994</v>
      </c>
      <c r="AU950" s="12">
        <f>IF(Z950=AN950,1,0)</f>
        <v>1</v>
      </c>
      <c r="AV950" s="12">
        <f>IF(AA950=AO950,1,0)</f>
        <v>1</v>
      </c>
      <c r="AW950" s="12">
        <f>IF(AB950=AP950,1,0)</f>
        <v>1</v>
      </c>
      <c r="AX950" s="12">
        <f>IF(AC950=AQ950,1,0)</f>
        <v>0</v>
      </c>
      <c r="AY950" s="12">
        <f>IF(AD950=AR950,1,0)</f>
        <v>1</v>
      </c>
      <c r="AZ950" s="12">
        <f>IF(AE950=AS950,1,0)</f>
        <v>0</v>
      </c>
      <c r="BA950" t="s">
        <v>3031</v>
      </c>
      <c r="BB950" s="12">
        <v>0</v>
      </c>
    </row>
    <row r="951" spans="1:54" x14ac:dyDescent="0.25">
      <c r="A951" s="12">
        <v>967</v>
      </c>
      <c r="B951" s="12">
        <v>950</v>
      </c>
      <c r="C951" s="12">
        <v>0</v>
      </c>
      <c r="D951" t="s">
        <v>500</v>
      </c>
      <c r="E951" s="35" t="s">
        <v>3342</v>
      </c>
      <c r="F951" s="12">
        <v>4</v>
      </c>
      <c r="G951" t="s">
        <v>77</v>
      </c>
      <c r="H951">
        <v>1352</v>
      </c>
      <c r="I951">
        <v>1381</v>
      </c>
      <c r="J951" s="6">
        <v>98.736000000000004</v>
      </c>
      <c r="K951">
        <v>1345</v>
      </c>
      <c r="L951">
        <v>8</v>
      </c>
      <c r="M951">
        <v>1352</v>
      </c>
      <c r="N951">
        <v>1</v>
      </c>
      <c r="O951">
        <v>1345</v>
      </c>
      <c r="P951">
        <v>0</v>
      </c>
      <c r="Q951">
        <v>2390</v>
      </c>
      <c r="R951" s="12">
        <f>IF(LEFT(RIGHT(AE951,7),3)="HMT",1,0)</f>
        <v>1</v>
      </c>
      <c r="S951" s="12">
        <f>IF(J951&gt;99,1,0)</f>
        <v>0</v>
      </c>
      <c r="T951" s="12">
        <f>R951*S951</f>
        <v>0</v>
      </c>
      <c r="U951" s="12">
        <f>IF(LEFT(RIGHT(AE951,7),3)="HMT",0,1)</f>
        <v>0</v>
      </c>
      <c r="V951" s="12">
        <f>S951*U951</f>
        <v>0</v>
      </c>
      <c r="W951" s="12">
        <f>IF(J951&lt;98.5,1,0)</f>
        <v>0</v>
      </c>
      <c r="X951" s="12">
        <f>AZ951*W951</f>
        <v>0</v>
      </c>
      <c r="Y951" t="s">
        <v>1585</v>
      </c>
      <c r="Z951" t="s">
        <v>2670</v>
      </c>
      <c r="AA951" s="21" t="s">
        <v>2671</v>
      </c>
      <c r="AB951" s="21" t="s">
        <v>2672</v>
      </c>
      <c r="AC951" s="20" t="s">
        <v>2673</v>
      </c>
      <c r="AD951" t="s">
        <v>2674</v>
      </c>
      <c r="AE951" t="s">
        <v>2692</v>
      </c>
      <c r="AF951" t="s">
        <v>1585</v>
      </c>
      <c r="AG951" t="s">
        <v>2670</v>
      </c>
      <c r="AH951" s="21" t="s">
        <v>2671</v>
      </c>
      <c r="AI951" s="21" t="s">
        <v>2672</v>
      </c>
      <c r="AJ951" s="40" t="s">
        <v>3026</v>
      </c>
      <c r="AK951" t="s">
        <v>2674</v>
      </c>
      <c r="AL951" s="15" t="s">
        <v>2692</v>
      </c>
      <c r="AM951" t="s">
        <v>1585</v>
      </c>
      <c r="AN951" t="s">
        <v>2670</v>
      </c>
      <c r="AO951" s="21" t="s">
        <v>2671</v>
      </c>
      <c r="AP951" s="21" t="s">
        <v>2672</v>
      </c>
      <c r="AQ951" s="19" t="s">
        <v>3026</v>
      </c>
      <c r="AR951" t="s">
        <v>2674</v>
      </c>
      <c r="AS951" t="s">
        <v>2678</v>
      </c>
      <c r="AT951" s="6">
        <v>98.736000000000004</v>
      </c>
      <c r="AU951" s="12">
        <f>IF(Z951=AN951,1,0)</f>
        <v>1</v>
      </c>
      <c r="AV951" s="12">
        <f>IF(AA951=AO951,1,0)</f>
        <v>1</v>
      </c>
      <c r="AW951" s="12">
        <f>IF(AB951=AP951,1,0)</f>
        <v>1</v>
      </c>
      <c r="AX951" s="12">
        <f>IF(AC951=AQ951,1,0)</f>
        <v>0</v>
      </c>
      <c r="AY951" s="12">
        <f>IF(AD951=AR951,1,0)</f>
        <v>1</v>
      </c>
      <c r="AZ951" s="12">
        <f>IF(AE951=AS951,1,0)</f>
        <v>0</v>
      </c>
      <c r="BA951" t="s">
        <v>3031</v>
      </c>
      <c r="BB951" s="12">
        <v>0</v>
      </c>
    </row>
    <row r="952" spans="1:54" x14ac:dyDescent="0.25">
      <c r="A952" s="12">
        <v>968</v>
      </c>
      <c r="B952" s="12">
        <v>951</v>
      </c>
      <c r="C952" s="12">
        <v>0</v>
      </c>
      <c r="D952" t="s">
        <v>501</v>
      </c>
      <c r="E952" s="35" t="s">
        <v>3343</v>
      </c>
      <c r="F952" s="12">
        <v>1</v>
      </c>
      <c r="G952" t="s">
        <v>77</v>
      </c>
      <c r="H952">
        <v>1351</v>
      </c>
      <c r="I952">
        <v>1381</v>
      </c>
      <c r="J952" s="8">
        <v>96.951999999999998</v>
      </c>
      <c r="K952">
        <v>1345</v>
      </c>
      <c r="L952">
        <v>8</v>
      </c>
      <c r="M952">
        <v>1351</v>
      </c>
      <c r="N952">
        <v>1</v>
      </c>
      <c r="O952">
        <v>1345</v>
      </c>
      <c r="P952">
        <v>0</v>
      </c>
      <c r="Q952">
        <v>2255</v>
      </c>
      <c r="R952" s="12">
        <f>IF(LEFT(RIGHT(AE952,7),3)="HMT",1,0)</f>
        <v>1</v>
      </c>
      <c r="S952" s="12">
        <f>IF(J952&gt;99,1,0)</f>
        <v>0</v>
      </c>
      <c r="T952" s="12">
        <f>R952*S952</f>
        <v>0</v>
      </c>
      <c r="U952" s="12">
        <f>IF(LEFT(RIGHT(AE952,7),3)="HMT",0,1)</f>
        <v>0</v>
      </c>
      <c r="V952" s="12">
        <f>S952*U952</f>
        <v>0</v>
      </c>
      <c r="W952" s="12">
        <f>IF(J952&lt;98.5,1,0)</f>
        <v>1</v>
      </c>
      <c r="X952" s="12">
        <f>AZ952*W952</f>
        <v>0</v>
      </c>
      <c r="Y952" t="s">
        <v>1585</v>
      </c>
      <c r="Z952" t="s">
        <v>2670</v>
      </c>
      <c r="AA952" s="21" t="s">
        <v>2671</v>
      </c>
      <c r="AB952" s="21" t="s">
        <v>2672</v>
      </c>
      <c r="AC952" s="8" t="s">
        <v>2673</v>
      </c>
      <c r="AD952" t="s">
        <v>2674</v>
      </c>
      <c r="AE952" s="14" t="s">
        <v>2693</v>
      </c>
      <c r="AF952" t="s">
        <v>1585</v>
      </c>
      <c r="AG952" t="s">
        <v>2670</v>
      </c>
      <c r="AH952" s="21" t="s">
        <v>2671</v>
      </c>
      <c r="AI952" s="21" t="s">
        <v>2672</v>
      </c>
      <c r="AJ952" s="39" t="s">
        <v>3026</v>
      </c>
      <c r="AK952" t="s">
        <v>2674</v>
      </c>
      <c r="AL952" s="15" t="s">
        <v>2693</v>
      </c>
      <c r="AM952" t="s">
        <v>1585</v>
      </c>
      <c r="AN952" t="s">
        <v>2670</v>
      </c>
      <c r="AO952" s="21" t="s">
        <v>2671</v>
      </c>
      <c r="AP952" s="21" t="s">
        <v>2672</v>
      </c>
      <c r="AQ952" s="14" t="s">
        <v>3026</v>
      </c>
      <c r="AR952" t="s">
        <v>2674</v>
      </c>
      <c r="AS952" t="s">
        <v>2678</v>
      </c>
      <c r="AT952" s="8">
        <v>96.951999999999998</v>
      </c>
      <c r="AU952" s="12">
        <f>IF(Z952=AN952,1,0)</f>
        <v>1</v>
      </c>
      <c r="AV952" s="12">
        <f>IF(AA952=AO952,1,0)</f>
        <v>1</v>
      </c>
      <c r="AW952" s="12">
        <f>IF(AB952=AP952,1,0)</f>
        <v>1</v>
      </c>
      <c r="AX952" s="12">
        <f>IF(AC952=AQ952,1,0)</f>
        <v>0</v>
      </c>
      <c r="AY952" s="12">
        <f>IF(AD952=AR952,1,0)</f>
        <v>1</v>
      </c>
      <c r="AZ952" s="12">
        <f>IF(AE952=AS952,1,0)</f>
        <v>0</v>
      </c>
      <c r="BA952" t="s">
        <v>3031</v>
      </c>
      <c r="BB952" s="12">
        <v>0</v>
      </c>
    </row>
    <row r="953" spans="1:54" x14ac:dyDescent="0.25">
      <c r="A953" s="12">
        <v>969</v>
      </c>
      <c r="B953" s="12">
        <v>952</v>
      </c>
      <c r="C953" s="12">
        <v>0</v>
      </c>
      <c r="D953" t="s">
        <v>503</v>
      </c>
      <c r="E953" s="35" t="s">
        <v>3344</v>
      </c>
      <c r="F953" s="12">
        <v>1</v>
      </c>
      <c r="G953" t="s">
        <v>77</v>
      </c>
      <c r="H953">
        <v>1350</v>
      </c>
      <c r="I953">
        <v>1381</v>
      </c>
      <c r="J953" s="8">
        <v>95.694000000000003</v>
      </c>
      <c r="K953">
        <v>1347</v>
      </c>
      <c r="L953">
        <v>8</v>
      </c>
      <c r="M953">
        <v>1350</v>
      </c>
      <c r="N953">
        <v>1</v>
      </c>
      <c r="O953">
        <v>1345</v>
      </c>
      <c r="P953">
        <v>0</v>
      </c>
      <c r="Q953">
        <v>2161</v>
      </c>
      <c r="R953" s="12">
        <f>IF(LEFT(RIGHT(AE953,7),3)="HMT",1,0)</f>
        <v>1</v>
      </c>
      <c r="S953" s="12">
        <f>IF(J953&gt;99,1,0)</f>
        <v>0</v>
      </c>
      <c r="T953" s="12">
        <f>R953*S953</f>
        <v>0</v>
      </c>
      <c r="U953" s="12">
        <f>IF(LEFT(RIGHT(AE953,7),3)="HMT",0,1)</f>
        <v>0</v>
      </c>
      <c r="V953" s="12">
        <f>S953*U953</f>
        <v>0</v>
      </c>
      <c r="W953" s="12">
        <f>IF(J953&lt;98.5,1,0)</f>
        <v>1</v>
      </c>
      <c r="X953" s="12">
        <f>AZ953*W953</f>
        <v>0</v>
      </c>
      <c r="Y953" t="s">
        <v>1585</v>
      </c>
      <c r="Z953" t="s">
        <v>2670</v>
      </c>
      <c r="AA953" s="21" t="s">
        <v>2671</v>
      </c>
      <c r="AB953" s="21" t="s">
        <v>2672</v>
      </c>
      <c r="AC953" s="8" t="s">
        <v>2673</v>
      </c>
      <c r="AD953" t="s">
        <v>2674</v>
      </c>
      <c r="AE953" s="14" t="s">
        <v>2694</v>
      </c>
      <c r="AF953" t="s">
        <v>1585</v>
      </c>
      <c r="AG953" t="s">
        <v>2670</v>
      </c>
      <c r="AH953" s="21" t="s">
        <v>2671</v>
      </c>
      <c r="AI953" s="21" t="s">
        <v>2672</v>
      </c>
      <c r="AJ953" s="39" t="s">
        <v>3026</v>
      </c>
      <c r="AK953" t="s">
        <v>2674</v>
      </c>
      <c r="AL953" s="15" t="s">
        <v>2694</v>
      </c>
      <c r="AM953" t="s">
        <v>1585</v>
      </c>
      <c r="AN953" t="s">
        <v>2670</v>
      </c>
      <c r="AO953" s="21" t="s">
        <v>2671</v>
      </c>
      <c r="AP953" s="21" t="s">
        <v>2672</v>
      </c>
      <c r="AQ953" s="14" t="s">
        <v>3026</v>
      </c>
      <c r="AR953" t="s">
        <v>2674</v>
      </c>
      <c r="AS953" t="s">
        <v>2678</v>
      </c>
      <c r="AT953" s="8">
        <v>95.694000000000003</v>
      </c>
      <c r="AU953" s="12">
        <f>IF(Z953=AN953,1,0)</f>
        <v>1</v>
      </c>
      <c r="AV953" s="12">
        <f>IF(AA953=AO953,1,0)</f>
        <v>1</v>
      </c>
      <c r="AW953" s="12">
        <f>IF(AB953=AP953,1,0)</f>
        <v>1</v>
      </c>
      <c r="AX953" s="12">
        <f>IF(AC953=AQ953,1,0)</f>
        <v>0</v>
      </c>
      <c r="AY953" s="12">
        <f>IF(AD953=AR953,1,0)</f>
        <v>1</v>
      </c>
      <c r="AZ953" s="12">
        <f>IF(AE953=AS953,1,0)</f>
        <v>0</v>
      </c>
      <c r="BA953" t="s">
        <v>3031</v>
      </c>
      <c r="BB953" s="12">
        <v>0</v>
      </c>
    </row>
    <row r="954" spans="1:54" x14ac:dyDescent="0.25">
      <c r="A954" s="12">
        <v>970</v>
      </c>
      <c r="B954" s="12">
        <v>953</v>
      </c>
      <c r="C954" s="12">
        <v>0</v>
      </c>
      <c r="D954" t="s">
        <v>502</v>
      </c>
      <c r="E954" s="35" t="s">
        <v>3344</v>
      </c>
      <c r="F954" s="12">
        <v>2</v>
      </c>
      <c r="G954" t="s">
        <v>77</v>
      </c>
      <c r="H954">
        <v>1350</v>
      </c>
      <c r="I954">
        <v>1381</v>
      </c>
      <c r="J954" s="9">
        <v>95.171000000000006</v>
      </c>
      <c r="K954">
        <v>1346</v>
      </c>
      <c r="L954">
        <v>8</v>
      </c>
      <c r="M954">
        <v>1350</v>
      </c>
      <c r="N954">
        <v>1</v>
      </c>
      <c r="O954">
        <v>1345</v>
      </c>
      <c r="P954">
        <v>0</v>
      </c>
      <c r="Q954">
        <v>2122</v>
      </c>
      <c r="R954" s="12">
        <f>IF(LEFT(RIGHT(AE954,7),3)="HMT",1,0)</f>
        <v>1</v>
      </c>
      <c r="S954" s="12">
        <f>IF(J954&gt;99,1,0)</f>
        <v>0</v>
      </c>
      <c r="T954" s="12">
        <f>R954*S954</f>
        <v>0</v>
      </c>
      <c r="U954" s="12">
        <f>IF(LEFT(RIGHT(AE954,7),3)="HMT",0,1)</f>
        <v>0</v>
      </c>
      <c r="V954" s="12">
        <f>S954*U954</f>
        <v>0</v>
      </c>
      <c r="W954" s="12">
        <f>IF(J954&lt;98.5,1,0)</f>
        <v>1</v>
      </c>
      <c r="X954" s="12">
        <f>AZ954*W954</f>
        <v>0</v>
      </c>
      <c r="Y954" t="s">
        <v>1585</v>
      </c>
      <c r="Z954" t="s">
        <v>2670</v>
      </c>
      <c r="AA954" s="21" t="s">
        <v>2671</v>
      </c>
      <c r="AB954" s="21" t="s">
        <v>2672</v>
      </c>
      <c r="AC954" s="8" t="s">
        <v>2673</v>
      </c>
      <c r="AD954" t="s">
        <v>2674</v>
      </c>
      <c r="AE954" s="14" t="s">
        <v>2694</v>
      </c>
      <c r="AF954" t="s">
        <v>1585</v>
      </c>
      <c r="AG954" t="s">
        <v>2670</v>
      </c>
      <c r="AH954" s="21" t="s">
        <v>2671</v>
      </c>
      <c r="AI954" s="21" t="s">
        <v>2672</v>
      </c>
      <c r="AJ954" s="39" t="s">
        <v>3026</v>
      </c>
      <c r="AK954" t="s">
        <v>2674</v>
      </c>
      <c r="AL954" s="15" t="s">
        <v>2694</v>
      </c>
      <c r="AM954" t="s">
        <v>1585</v>
      </c>
      <c r="AN954" t="s">
        <v>2670</v>
      </c>
      <c r="AO954" s="21" t="s">
        <v>2671</v>
      </c>
      <c r="AP954" s="21" t="s">
        <v>2672</v>
      </c>
      <c r="AQ954" s="14" t="s">
        <v>3026</v>
      </c>
      <c r="AR954" t="s">
        <v>2674</v>
      </c>
      <c r="AS954" t="s">
        <v>2678</v>
      </c>
      <c r="AT954" s="9">
        <v>95.171000000000006</v>
      </c>
      <c r="AU954" s="12">
        <f>IF(Z954=AN954,1,0)</f>
        <v>1</v>
      </c>
      <c r="AV954" s="12">
        <f>IF(AA954=AO954,1,0)</f>
        <v>1</v>
      </c>
      <c r="AW954" s="12">
        <f>IF(AB954=AP954,1,0)</f>
        <v>1</v>
      </c>
      <c r="AX954" s="12">
        <f>IF(AC954=AQ954,1,0)</f>
        <v>0</v>
      </c>
      <c r="AY954" s="12">
        <f>IF(AD954=AR954,1,0)</f>
        <v>1</v>
      </c>
      <c r="AZ954" s="12">
        <f>IF(AE954=AS954,1,0)</f>
        <v>0</v>
      </c>
      <c r="BA954" t="s">
        <v>3031</v>
      </c>
      <c r="BB954" s="12">
        <v>0</v>
      </c>
    </row>
    <row r="955" spans="1:54" x14ac:dyDescent="0.25">
      <c r="A955" s="12">
        <v>971</v>
      </c>
      <c r="B955" s="12">
        <v>954</v>
      </c>
      <c r="C955" s="12">
        <v>0</v>
      </c>
      <c r="D955" t="s">
        <v>506</v>
      </c>
      <c r="E955" s="35" t="s">
        <v>3346</v>
      </c>
      <c r="F955" s="12">
        <v>1</v>
      </c>
      <c r="G955" t="s">
        <v>77</v>
      </c>
      <c r="H955">
        <v>1352</v>
      </c>
      <c r="I955">
        <v>1381</v>
      </c>
      <c r="J955" s="8">
        <v>97.102999999999994</v>
      </c>
      <c r="K955">
        <v>1346</v>
      </c>
      <c r="L955">
        <v>8</v>
      </c>
      <c r="M955">
        <v>1352</v>
      </c>
      <c r="N955">
        <v>1</v>
      </c>
      <c r="O955">
        <v>1345</v>
      </c>
      <c r="P955">
        <v>0</v>
      </c>
      <c r="Q955">
        <v>2268</v>
      </c>
      <c r="R955" s="12">
        <f>IF(LEFT(RIGHT(AE955,7),3)="HMT",1,0)</f>
        <v>1</v>
      </c>
      <c r="S955" s="12">
        <f>IF(J955&gt;99,1,0)</f>
        <v>0</v>
      </c>
      <c r="T955" s="12">
        <f>R955*S955</f>
        <v>0</v>
      </c>
      <c r="U955" s="12">
        <f>IF(LEFT(RIGHT(AE955,7),3)="HMT",0,1)</f>
        <v>0</v>
      </c>
      <c r="V955" s="12">
        <f>S955*U955</f>
        <v>0</v>
      </c>
      <c r="W955" s="12">
        <f>IF(J955&lt;98.5,1,0)</f>
        <v>1</v>
      </c>
      <c r="X955" s="12">
        <f>AZ955*W955</f>
        <v>0</v>
      </c>
      <c r="Y955" t="s">
        <v>1585</v>
      </c>
      <c r="Z955" t="s">
        <v>2670</v>
      </c>
      <c r="AA955" s="21" t="s">
        <v>2671</v>
      </c>
      <c r="AB955" s="21" t="s">
        <v>2672</v>
      </c>
      <c r="AC955" s="8" t="s">
        <v>2673</v>
      </c>
      <c r="AD955" t="s">
        <v>2674</v>
      </c>
      <c r="AE955" s="14" t="s">
        <v>2695</v>
      </c>
      <c r="AF955" t="s">
        <v>1585</v>
      </c>
      <c r="AG955" t="s">
        <v>2670</v>
      </c>
      <c r="AH955" s="21" t="s">
        <v>2671</v>
      </c>
      <c r="AI955" s="21" t="s">
        <v>2672</v>
      </c>
      <c r="AJ955" s="39" t="s">
        <v>3026</v>
      </c>
      <c r="AK955" t="s">
        <v>2674</v>
      </c>
      <c r="AL955" s="15" t="s">
        <v>2695</v>
      </c>
      <c r="AM955" t="s">
        <v>1585</v>
      </c>
      <c r="AN955" t="s">
        <v>2670</v>
      </c>
      <c r="AO955" s="21" t="s">
        <v>2671</v>
      </c>
      <c r="AP955" s="21" t="s">
        <v>2672</v>
      </c>
      <c r="AQ955" s="14" t="s">
        <v>3026</v>
      </c>
      <c r="AR955" t="s">
        <v>2674</v>
      </c>
      <c r="AS955" t="s">
        <v>2678</v>
      </c>
      <c r="AT955" s="8">
        <v>97.102999999999994</v>
      </c>
      <c r="AU955" s="12">
        <f>IF(Z955=AN955,1,0)</f>
        <v>1</v>
      </c>
      <c r="AV955" s="12">
        <f>IF(AA955=AO955,1,0)</f>
        <v>1</v>
      </c>
      <c r="AW955" s="12">
        <f>IF(AB955=AP955,1,0)</f>
        <v>1</v>
      </c>
      <c r="AX955" s="12">
        <f>IF(AC955=AQ955,1,0)</f>
        <v>0</v>
      </c>
      <c r="AY955" s="12">
        <f>IF(AD955=AR955,1,0)</f>
        <v>1</v>
      </c>
      <c r="AZ955" s="12">
        <f>IF(AE955=AS955,1,0)</f>
        <v>0</v>
      </c>
      <c r="BA955" t="s">
        <v>3031</v>
      </c>
      <c r="BB955" s="12">
        <v>0</v>
      </c>
    </row>
    <row r="956" spans="1:54" x14ac:dyDescent="0.25">
      <c r="A956" s="12">
        <v>972</v>
      </c>
      <c r="B956" s="12">
        <v>955</v>
      </c>
      <c r="C956" s="12">
        <v>0</v>
      </c>
      <c r="D956" t="s">
        <v>513</v>
      </c>
      <c r="E956" s="35" t="s">
        <v>3350</v>
      </c>
      <c r="F956" s="12">
        <v>1</v>
      </c>
      <c r="G956" t="s">
        <v>514</v>
      </c>
      <c r="H956">
        <v>1347</v>
      </c>
      <c r="I956">
        <v>1506</v>
      </c>
      <c r="J956" s="8">
        <v>97.923000000000002</v>
      </c>
      <c r="K956">
        <v>1348</v>
      </c>
      <c r="L956">
        <v>1</v>
      </c>
      <c r="M956">
        <v>1347</v>
      </c>
      <c r="N956">
        <v>21</v>
      </c>
      <c r="O956">
        <v>1367</v>
      </c>
      <c r="P956">
        <v>0</v>
      </c>
      <c r="Q956">
        <v>2333</v>
      </c>
      <c r="R956" s="12">
        <f>IF(LEFT(RIGHT(AE956,7),3)="HMT",1,0)</f>
        <v>1</v>
      </c>
      <c r="S956" s="12">
        <f>IF(J956&gt;99,1,0)</f>
        <v>0</v>
      </c>
      <c r="T956" s="12">
        <f>R956*S956</f>
        <v>0</v>
      </c>
      <c r="U956" s="12">
        <f>IF(LEFT(RIGHT(AE956,7),3)="HMT",0,1)</f>
        <v>0</v>
      </c>
      <c r="V956" s="12">
        <f>S956*U956</f>
        <v>0</v>
      </c>
      <c r="W956" s="12">
        <f>IF(J956&lt;98.5,1,0)</f>
        <v>1</v>
      </c>
      <c r="X956" s="12">
        <f>AZ956*W956</f>
        <v>0</v>
      </c>
      <c r="Y956" t="s">
        <v>1585</v>
      </c>
      <c r="Z956" t="s">
        <v>2670</v>
      </c>
      <c r="AA956" s="21" t="s">
        <v>2671</v>
      </c>
      <c r="AB956" s="21" t="s">
        <v>2672</v>
      </c>
      <c r="AC956" s="8" t="s">
        <v>2673</v>
      </c>
      <c r="AD956" t="s">
        <v>2674</v>
      </c>
      <c r="AE956" s="14" t="s">
        <v>2696</v>
      </c>
      <c r="AF956" t="s">
        <v>1585</v>
      </c>
      <c r="AG956" t="s">
        <v>2670</v>
      </c>
      <c r="AH956" s="21" t="s">
        <v>2671</v>
      </c>
      <c r="AI956" s="21" t="s">
        <v>2672</v>
      </c>
      <c r="AJ956" s="39" t="s">
        <v>3026</v>
      </c>
      <c r="AK956" t="s">
        <v>2674</v>
      </c>
      <c r="AL956" s="15" t="s">
        <v>2696</v>
      </c>
      <c r="AM956" t="s">
        <v>1585</v>
      </c>
      <c r="AN956" t="s">
        <v>2670</v>
      </c>
      <c r="AO956" s="21" t="s">
        <v>2671</v>
      </c>
      <c r="AP956" s="21" t="s">
        <v>2672</v>
      </c>
      <c r="AQ956" s="14" t="s">
        <v>3026</v>
      </c>
      <c r="AR956" t="s">
        <v>2674</v>
      </c>
      <c r="AS956" t="s">
        <v>1840</v>
      </c>
      <c r="AT956" s="8">
        <v>97.923000000000002</v>
      </c>
      <c r="AU956" s="12">
        <f>IF(Z956=AN956,1,0)</f>
        <v>1</v>
      </c>
      <c r="AV956" s="12">
        <f>IF(AA956=AO956,1,0)</f>
        <v>1</v>
      </c>
      <c r="AW956" s="12">
        <f>IF(AB956=AP956,1,0)</f>
        <v>1</v>
      </c>
      <c r="AX956" s="12">
        <f>IF(AC956=AQ956,1,0)</f>
        <v>0</v>
      </c>
      <c r="AY956" s="12">
        <f>IF(AD956=AR956,1,0)</f>
        <v>1</v>
      </c>
      <c r="AZ956" s="12">
        <f>IF(AE956=AS956,1,0)</f>
        <v>0</v>
      </c>
      <c r="BA956" t="s">
        <v>3031</v>
      </c>
      <c r="BB956" s="12">
        <v>0</v>
      </c>
    </row>
    <row r="957" spans="1:54" x14ac:dyDescent="0.25">
      <c r="A957" s="12">
        <v>973</v>
      </c>
      <c r="B957" s="12">
        <v>956</v>
      </c>
      <c r="C957" s="12">
        <v>0</v>
      </c>
      <c r="D957" t="s">
        <v>515</v>
      </c>
      <c r="E957" s="35" t="s">
        <v>3351</v>
      </c>
      <c r="F957" s="12">
        <v>1</v>
      </c>
      <c r="G957" t="s">
        <v>516</v>
      </c>
      <c r="H957">
        <v>1352</v>
      </c>
      <c r="I957">
        <v>1516</v>
      </c>
      <c r="J957" s="8">
        <v>97.043999999999997</v>
      </c>
      <c r="K957">
        <v>1353</v>
      </c>
      <c r="L957">
        <v>1</v>
      </c>
      <c r="M957">
        <v>1352</v>
      </c>
      <c r="N957">
        <v>1</v>
      </c>
      <c r="O957">
        <v>1347</v>
      </c>
      <c r="P957">
        <v>0</v>
      </c>
      <c r="Q957">
        <v>2270</v>
      </c>
      <c r="R957" s="12">
        <f>IF(LEFT(RIGHT(AE957,7),3)="HMT",1,0)</f>
        <v>1</v>
      </c>
      <c r="S957" s="12">
        <f>IF(J957&gt;99,1,0)</f>
        <v>0</v>
      </c>
      <c r="T957" s="12">
        <f>R957*S957</f>
        <v>0</v>
      </c>
      <c r="U957" s="12">
        <f>IF(LEFT(RIGHT(AE957,7),3)="HMT",0,1)</f>
        <v>0</v>
      </c>
      <c r="V957" s="12">
        <f>S957*U957</f>
        <v>0</v>
      </c>
      <c r="W957" s="12">
        <f>IF(J957&lt;98.5,1,0)</f>
        <v>1</v>
      </c>
      <c r="X957" s="12">
        <f>AZ957*W957</f>
        <v>0</v>
      </c>
      <c r="Y957" t="s">
        <v>1585</v>
      </c>
      <c r="Z957" t="s">
        <v>2670</v>
      </c>
      <c r="AA957" s="21" t="s">
        <v>2671</v>
      </c>
      <c r="AB957" s="21" t="s">
        <v>2672</v>
      </c>
      <c r="AC957" s="8" t="s">
        <v>2673</v>
      </c>
      <c r="AD957" t="s">
        <v>2674</v>
      </c>
      <c r="AE957" s="14" t="s">
        <v>2697</v>
      </c>
      <c r="AF957" t="s">
        <v>1585</v>
      </c>
      <c r="AG957" t="s">
        <v>2670</v>
      </c>
      <c r="AH957" s="21" t="s">
        <v>2671</v>
      </c>
      <c r="AI957" s="21" t="s">
        <v>2672</v>
      </c>
      <c r="AJ957" s="39" t="s">
        <v>3026</v>
      </c>
      <c r="AK957" t="s">
        <v>2674</v>
      </c>
      <c r="AL957" s="15" t="s">
        <v>2697</v>
      </c>
      <c r="AM957" t="s">
        <v>1585</v>
      </c>
      <c r="AN957" t="s">
        <v>2670</v>
      </c>
      <c r="AO957" s="21" t="s">
        <v>2671</v>
      </c>
      <c r="AP957" s="21" t="s">
        <v>2672</v>
      </c>
      <c r="AQ957" s="14" t="s">
        <v>3026</v>
      </c>
      <c r="AR957" t="s">
        <v>2674</v>
      </c>
      <c r="AS957" t="s">
        <v>1840</v>
      </c>
      <c r="AT957" s="8">
        <v>97.043999999999997</v>
      </c>
      <c r="AU957" s="12">
        <f>IF(Z957=AN957,1,0)</f>
        <v>1</v>
      </c>
      <c r="AV957" s="12">
        <f>IF(AA957=AO957,1,0)</f>
        <v>1</v>
      </c>
      <c r="AW957" s="12">
        <f>IF(AB957=AP957,1,0)</f>
        <v>1</v>
      </c>
      <c r="AX957" s="12">
        <f>IF(AC957=AQ957,1,0)</f>
        <v>0</v>
      </c>
      <c r="AY957" s="12">
        <f>IF(AD957=AR957,1,0)</f>
        <v>1</v>
      </c>
      <c r="AZ957" s="12">
        <f>IF(AE957=AS957,1,0)</f>
        <v>0</v>
      </c>
      <c r="BA957" t="s">
        <v>3031</v>
      </c>
      <c r="BB957" s="12">
        <v>0</v>
      </c>
    </row>
    <row r="958" spans="1:54" x14ac:dyDescent="0.25">
      <c r="A958" s="12">
        <v>974</v>
      </c>
      <c r="B958" s="12">
        <v>957</v>
      </c>
      <c r="C958" s="12">
        <v>0</v>
      </c>
      <c r="D958" t="s">
        <v>518</v>
      </c>
      <c r="E958" s="35" t="s">
        <v>3353</v>
      </c>
      <c r="F958" s="12">
        <v>1</v>
      </c>
      <c r="G958" t="s">
        <v>519</v>
      </c>
      <c r="H958">
        <v>1348</v>
      </c>
      <c r="I958">
        <v>1417</v>
      </c>
      <c r="J958" s="8">
        <v>96.832999999999998</v>
      </c>
      <c r="K958">
        <v>1326</v>
      </c>
      <c r="L958">
        <v>26</v>
      </c>
      <c r="M958">
        <v>1348</v>
      </c>
      <c r="N958">
        <v>1</v>
      </c>
      <c r="O958">
        <v>1325</v>
      </c>
      <c r="P958">
        <v>0</v>
      </c>
      <c r="Q958">
        <v>2213</v>
      </c>
      <c r="R958" s="12">
        <f>IF(LEFT(RIGHT(AE958,7),3)="HMT",1,0)</f>
        <v>1</v>
      </c>
      <c r="S958" s="12">
        <f>IF(J958&gt;99,1,0)</f>
        <v>0</v>
      </c>
      <c r="T958" s="12">
        <f>R958*S958</f>
        <v>0</v>
      </c>
      <c r="U958" s="12">
        <f>IF(LEFT(RIGHT(AE958,7),3)="HMT",0,1)</f>
        <v>0</v>
      </c>
      <c r="V958" s="12">
        <f>S958*U958</f>
        <v>0</v>
      </c>
      <c r="W958" s="12">
        <f>IF(J958&lt;98.5,1,0)</f>
        <v>1</v>
      </c>
      <c r="X958" s="12">
        <f>AZ958*W958</f>
        <v>0</v>
      </c>
      <c r="Y958" t="s">
        <v>1585</v>
      </c>
      <c r="Z958" t="s">
        <v>2670</v>
      </c>
      <c r="AA958" s="21" t="s">
        <v>2671</v>
      </c>
      <c r="AB958" s="21" t="s">
        <v>2672</v>
      </c>
      <c r="AC958" s="8" t="s">
        <v>2673</v>
      </c>
      <c r="AD958" t="s">
        <v>2674</v>
      </c>
      <c r="AE958" s="14" t="s">
        <v>2698</v>
      </c>
      <c r="AF958" t="s">
        <v>1585</v>
      </c>
      <c r="AG958" t="s">
        <v>2670</v>
      </c>
      <c r="AH958" s="21" t="s">
        <v>2671</v>
      </c>
      <c r="AI958" s="21" t="s">
        <v>2672</v>
      </c>
      <c r="AJ958" s="39" t="s">
        <v>3026</v>
      </c>
      <c r="AK958" t="s">
        <v>2674</v>
      </c>
      <c r="AL958" s="15" t="s">
        <v>2698</v>
      </c>
      <c r="AM958" t="s">
        <v>1585</v>
      </c>
      <c r="AN958" t="s">
        <v>2670</v>
      </c>
      <c r="AO958" s="21" t="s">
        <v>2671</v>
      </c>
      <c r="AP958" s="21" t="s">
        <v>2672</v>
      </c>
      <c r="AQ958" s="14" t="s">
        <v>3026</v>
      </c>
      <c r="AR958" t="s">
        <v>2674</v>
      </c>
      <c r="AS958" t="s">
        <v>3027</v>
      </c>
      <c r="AT958" s="8">
        <v>96.832999999999998</v>
      </c>
      <c r="AU958" s="12">
        <f>IF(Z958=AN958,1,0)</f>
        <v>1</v>
      </c>
      <c r="AV958" s="12">
        <f>IF(AA958=AO958,1,0)</f>
        <v>1</v>
      </c>
      <c r="AW958" s="12">
        <f>IF(AB958=AP958,1,0)</f>
        <v>1</v>
      </c>
      <c r="AX958" s="12">
        <f>IF(AC958=AQ958,1,0)</f>
        <v>0</v>
      </c>
      <c r="AY958" s="12">
        <f>IF(AD958=AR958,1,0)</f>
        <v>1</v>
      </c>
      <c r="AZ958" s="12">
        <f>IF(AE958=AS958,1,0)</f>
        <v>0</v>
      </c>
      <c r="BA958" t="s">
        <v>3031</v>
      </c>
      <c r="BB958" s="12">
        <v>0</v>
      </c>
    </row>
    <row r="959" spans="1:54" x14ac:dyDescent="0.25">
      <c r="A959" s="12">
        <v>975</v>
      </c>
      <c r="B959" s="12">
        <v>958</v>
      </c>
      <c r="C959" s="12">
        <v>0</v>
      </c>
      <c r="D959" t="s">
        <v>520</v>
      </c>
      <c r="E959" s="35" t="s">
        <v>3354</v>
      </c>
      <c r="F959" s="12">
        <v>1</v>
      </c>
      <c r="G959" t="s">
        <v>516</v>
      </c>
      <c r="H959">
        <v>1350</v>
      </c>
      <c r="I959">
        <v>1516</v>
      </c>
      <c r="J959" s="9">
        <v>91.003</v>
      </c>
      <c r="K959">
        <v>1356</v>
      </c>
      <c r="L959">
        <v>1</v>
      </c>
      <c r="M959">
        <v>1350</v>
      </c>
      <c r="N959">
        <v>1</v>
      </c>
      <c r="O959">
        <v>1347</v>
      </c>
      <c r="P959">
        <v>0</v>
      </c>
      <c r="Q959">
        <v>1814</v>
      </c>
      <c r="R959" s="12">
        <f>IF(LEFT(RIGHT(AE959,7),3)="HMT",1,0)</f>
        <v>1</v>
      </c>
      <c r="S959" s="12">
        <f>IF(J959&gt;99,1,0)</f>
        <v>0</v>
      </c>
      <c r="T959" s="12">
        <f>R959*S959</f>
        <v>0</v>
      </c>
      <c r="U959" s="12">
        <f>IF(LEFT(RIGHT(AE959,7),3)="HMT",0,1)</f>
        <v>0</v>
      </c>
      <c r="V959" s="12">
        <f>S959*U959</f>
        <v>0</v>
      </c>
      <c r="W959" s="12">
        <f>IF(J959&lt;98.5,1,0)</f>
        <v>1</v>
      </c>
      <c r="X959" s="12">
        <f>AZ959*W959</f>
        <v>0</v>
      </c>
      <c r="Y959" t="s">
        <v>1585</v>
      </c>
      <c r="Z959" t="s">
        <v>2670</v>
      </c>
      <c r="AA959" t="s">
        <v>2671</v>
      </c>
      <c r="AB959" t="s">
        <v>2672</v>
      </c>
      <c r="AC959" s="8" t="s">
        <v>2673</v>
      </c>
      <c r="AD959" t="s">
        <v>2674</v>
      </c>
      <c r="AE959" s="14" t="s">
        <v>2699</v>
      </c>
      <c r="AF959" t="s">
        <v>1585</v>
      </c>
      <c r="AG959" t="s">
        <v>2670</v>
      </c>
      <c r="AH959" t="s">
        <v>2671</v>
      </c>
      <c r="AI959" t="s">
        <v>2672</v>
      </c>
      <c r="AJ959" s="39" t="s">
        <v>3026</v>
      </c>
      <c r="AK959" t="s">
        <v>2674</v>
      </c>
      <c r="AL959" s="15" t="s">
        <v>2699</v>
      </c>
      <c r="AM959" t="s">
        <v>1585</v>
      </c>
      <c r="AN959" t="s">
        <v>2670</v>
      </c>
      <c r="AO959" t="s">
        <v>2671</v>
      </c>
      <c r="AP959" t="s">
        <v>2672</v>
      </c>
      <c r="AQ959" s="14" t="s">
        <v>3026</v>
      </c>
      <c r="AR959" t="s">
        <v>2674</v>
      </c>
      <c r="AS959" t="s">
        <v>1840</v>
      </c>
      <c r="AT959" s="9">
        <v>91.003</v>
      </c>
      <c r="AU959" s="12">
        <f>IF(Z959=AN959,1,0)</f>
        <v>1</v>
      </c>
      <c r="AV959" s="12">
        <f>IF(AA959=AO959,1,0)</f>
        <v>1</v>
      </c>
      <c r="AW959" s="12">
        <f>IF(AB959=AP959,1,0)</f>
        <v>1</v>
      </c>
      <c r="AX959" s="12">
        <f>IF(AC959=AQ959,1,0)</f>
        <v>0</v>
      </c>
      <c r="AY959" s="12">
        <f>IF(AD959=AR959,1,0)</f>
        <v>1</v>
      </c>
      <c r="AZ959" s="12">
        <f>IF(AE959=AS959,1,0)</f>
        <v>0</v>
      </c>
      <c r="BA959" t="s">
        <v>3031</v>
      </c>
      <c r="BB959" s="12">
        <v>0</v>
      </c>
    </row>
    <row r="960" spans="1:54" x14ac:dyDescent="0.25">
      <c r="A960" s="12">
        <v>976</v>
      </c>
      <c r="B960" s="12">
        <v>959</v>
      </c>
      <c r="C960" s="12">
        <v>0</v>
      </c>
      <c r="D960" t="s">
        <v>521</v>
      </c>
      <c r="E960" s="35" t="s">
        <v>3355</v>
      </c>
      <c r="F960" s="12">
        <v>1</v>
      </c>
      <c r="G960" t="s">
        <v>516</v>
      </c>
      <c r="H960">
        <v>1348</v>
      </c>
      <c r="I960">
        <v>1516</v>
      </c>
      <c r="J960" s="9">
        <v>90.99</v>
      </c>
      <c r="K960">
        <v>1354</v>
      </c>
      <c r="L960">
        <v>1</v>
      </c>
      <c r="M960">
        <v>1348</v>
      </c>
      <c r="N960">
        <v>1</v>
      </c>
      <c r="O960">
        <v>1347</v>
      </c>
      <c r="P960">
        <v>0</v>
      </c>
      <c r="Q960">
        <v>1812</v>
      </c>
      <c r="R960" s="12">
        <f>IF(LEFT(RIGHT(AE960,7),3)="HMT",1,0)</f>
        <v>1</v>
      </c>
      <c r="S960" s="12">
        <f>IF(J960&gt;99,1,0)</f>
        <v>0</v>
      </c>
      <c r="T960" s="12">
        <f>R960*S960</f>
        <v>0</v>
      </c>
      <c r="U960" s="12">
        <f>IF(LEFT(RIGHT(AE960,7),3)="HMT",0,1)</f>
        <v>0</v>
      </c>
      <c r="V960" s="12">
        <f>S960*U960</f>
        <v>0</v>
      </c>
      <c r="W960" s="12">
        <f>IF(J960&lt;98.5,1,0)</f>
        <v>1</v>
      </c>
      <c r="X960" s="12">
        <f>AZ960*W960</f>
        <v>0</v>
      </c>
      <c r="Y960" t="s">
        <v>1585</v>
      </c>
      <c r="Z960" t="s">
        <v>2670</v>
      </c>
      <c r="AA960" t="s">
        <v>2671</v>
      </c>
      <c r="AB960" t="s">
        <v>2672</v>
      </c>
      <c r="AC960" s="8" t="s">
        <v>2673</v>
      </c>
      <c r="AD960" t="s">
        <v>2674</v>
      </c>
      <c r="AE960" s="14" t="s">
        <v>2700</v>
      </c>
      <c r="AF960" t="s">
        <v>1585</v>
      </c>
      <c r="AG960" t="s">
        <v>2670</v>
      </c>
      <c r="AH960" t="s">
        <v>2671</v>
      </c>
      <c r="AI960" t="s">
        <v>2672</v>
      </c>
      <c r="AJ960" s="39" t="s">
        <v>3026</v>
      </c>
      <c r="AK960" t="s">
        <v>2674</v>
      </c>
      <c r="AL960" s="15" t="s">
        <v>2700</v>
      </c>
      <c r="AM960" t="s">
        <v>1585</v>
      </c>
      <c r="AN960" t="s">
        <v>2670</v>
      </c>
      <c r="AO960" t="s">
        <v>2671</v>
      </c>
      <c r="AP960" t="s">
        <v>2672</v>
      </c>
      <c r="AQ960" s="14" t="s">
        <v>3026</v>
      </c>
      <c r="AR960" t="s">
        <v>2674</v>
      </c>
      <c r="AS960" t="s">
        <v>1840</v>
      </c>
      <c r="AT960" s="9">
        <v>90.99</v>
      </c>
      <c r="AU960" s="12">
        <f>IF(Z960=AN960,1,0)</f>
        <v>1</v>
      </c>
      <c r="AV960" s="12">
        <f>IF(AA960=AO960,1,0)</f>
        <v>1</v>
      </c>
      <c r="AW960" s="12">
        <f>IF(AB960=AP960,1,0)</f>
        <v>1</v>
      </c>
      <c r="AX960" s="12">
        <f>IF(AC960=AQ960,1,0)</f>
        <v>0</v>
      </c>
      <c r="AY960" s="12">
        <f>IF(AD960=AR960,1,0)</f>
        <v>1</v>
      </c>
      <c r="AZ960" s="12">
        <f>IF(AE960=AS960,1,0)</f>
        <v>0</v>
      </c>
      <c r="BA960" t="s">
        <v>3031</v>
      </c>
      <c r="BB960" s="12">
        <v>0</v>
      </c>
    </row>
    <row r="961" spans="1:54" x14ac:dyDescent="0.25">
      <c r="A961" s="12">
        <v>977</v>
      </c>
      <c r="B961" s="12">
        <v>960</v>
      </c>
      <c r="C961" s="12">
        <v>0</v>
      </c>
      <c r="D961" t="s">
        <v>522</v>
      </c>
      <c r="E961" s="35" t="s">
        <v>3356</v>
      </c>
      <c r="F961" s="12">
        <v>1</v>
      </c>
      <c r="G961" t="s">
        <v>516</v>
      </c>
      <c r="H961">
        <v>1346</v>
      </c>
      <c r="I961">
        <v>1516</v>
      </c>
      <c r="J961" s="9">
        <v>90.472999999999999</v>
      </c>
      <c r="K961">
        <v>1354</v>
      </c>
      <c r="L961">
        <v>1</v>
      </c>
      <c r="M961">
        <v>1346</v>
      </c>
      <c r="N961">
        <v>1</v>
      </c>
      <c r="O961">
        <v>1347</v>
      </c>
      <c r="P961">
        <v>0</v>
      </c>
      <c r="Q961">
        <v>1772</v>
      </c>
      <c r="R961" s="12">
        <f>IF(LEFT(RIGHT(AE961,7),3)="HMT",1,0)</f>
        <v>1</v>
      </c>
      <c r="S961" s="12">
        <f>IF(J961&gt;99,1,0)</f>
        <v>0</v>
      </c>
      <c r="T961" s="12">
        <f>R961*S961</f>
        <v>0</v>
      </c>
      <c r="U961" s="12">
        <f>IF(LEFT(RIGHT(AE961,7),3)="HMT",0,1)</f>
        <v>0</v>
      </c>
      <c r="V961" s="12">
        <f>S961*U961</f>
        <v>0</v>
      </c>
      <c r="W961" s="12">
        <f>IF(J961&lt;98.5,1,0)</f>
        <v>1</v>
      </c>
      <c r="X961" s="12">
        <f>AZ961*W961</f>
        <v>0</v>
      </c>
      <c r="Y961" t="s">
        <v>1585</v>
      </c>
      <c r="Z961" t="s">
        <v>2670</v>
      </c>
      <c r="AA961" t="s">
        <v>2671</v>
      </c>
      <c r="AB961" t="s">
        <v>2672</v>
      </c>
      <c r="AC961" s="8" t="s">
        <v>2673</v>
      </c>
      <c r="AD961" t="s">
        <v>2674</v>
      </c>
      <c r="AE961" s="14" t="s">
        <v>2701</v>
      </c>
      <c r="AF961" t="s">
        <v>1585</v>
      </c>
      <c r="AG961" t="s">
        <v>2670</v>
      </c>
      <c r="AH961" t="s">
        <v>2671</v>
      </c>
      <c r="AI961" t="s">
        <v>2672</v>
      </c>
      <c r="AJ961" s="39" t="s">
        <v>3026</v>
      </c>
      <c r="AK961" t="s">
        <v>2674</v>
      </c>
      <c r="AL961" s="15" t="s">
        <v>2701</v>
      </c>
      <c r="AM961" t="s">
        <v>1585</v>
      </c>
      <c r="AN961" t="s">
        <v>2670</v>
      </c>
      <c r="AO961" t="s">
        <v>2671</v>
      </c>
      <c r="AP961" t="s">
        <v>2672</v>
      </c>
      <c r="AQ961" s="14" t="s">
        <v>3026</v>
      </c>
      <c r="AR961" t="s">
        <v>2674</v>
      </c>
      <c r="AS961" t="s">
        <v>1840</v>
      </c>
      <c r="AT961" s="9">
        <v>90.472999999999999</v>
      </c>
      <c r="AU961" s="12">
        <f>IF(Z961=AN961,1,0)</f>
        <v>1</v>
      </c>
      <c r="AV961" s="12">
        <f>IF(AA961=AO961,1,0)</f>
        <v>1</v>
      </c>
      <c r="AW961" s="12">
        <f>IF(AB961=AP961,1,0)</f>
        <v>1</v>
      </c>
      <c r="AX961" s="12">
        <f>IF(AC961=AQ961,1,0)</f>
        <v>0</v>
      </c>
      <c r="AY961" s="12">
        <f>IF(AD961=AR961,1,0)</f>
        <v>1</v>
      </c>
      <c r="AZ961" s="12">
        <f>IF(AE961=AS961,1,0)</f>
        <v>0</v>
      </c>
      <c r="BA961" t="s">
        <v>3031</v>
      </c>
      <c r="BB961" s="12">
        <v>0</v>
      </c>
    </row>
    <row r="962" spans="1:54" x14ac:dyDescent="0.25">
      <c r="A962" s="12">
        <v>978</v>
      </c>
      <c r="B962" s="12">
        <v>961</v>
      </c>
      <c r="C962" s="12">
        <v>0</v>
      </c>
      <c r="D962" t="s">
        <v>523</v>
      </c>
      <c r="E962" s="35" t="s">
        <v>3357</v>
      </c>
      <c r="F962" s="12">
        <v>1</v>
      </c>
      <c r="G962" t="s">
        <v>516</v>
      </c>
      <c r="H962">
        <v>1350</v>
      </c>
      <c r="I962">
        <v>1516</v>
      </c>
      <c r="J962" s="9">
        <v>91.003</v>
      </c>
      <c r="K962">
        <v>1356</v>
      </c>
      <c r="L962">
        <v>1</v>
      </c>
      <c r="M962">
        <v>1350</v>
      </c>
      <c r="N962">
        <v>1</v>
      </c>
      <c r="O962">
        <v>1347</v>
      </c>
      <c r="P962">
        <v>0</v>
      </c>
      <c r="Q962">
        <v>1814</v>
      </c>
      <c r="R962" s="12">
        <f>IF(LEFT(RIGHT(AE962,7),3)="HMT",1,0)</f>
        <v>1</v>
      </c>
      <c r="S962" s="12">
        <f>IF(J962&gt;99,1,0)</f>
        <v>0</v>
      </c>
      <c r="T962" s="12">
        <f>R962*S962</f>
        <v>0</v>
      </c>
      <c r="U962" s="12">
        <f>IF(LEFT(RIGHT(AE962,7),3)="HMT",0,1)</f>
        <v>0</v>
      </c>
      <c r="V962" s="12">
        <f>S962*U962</f>
        <v>0</v>
      </c>
      <c r="W962" s="12">
        <f>IF(J962&lt;98.5,1,0)</f>
        <v>1</v>
      </c>
      <c r="X962" s="12">
        <f>AZ962*W962</f>
        <v>0</v>
      </c>
      <c r="Y962" t="s">
        <v>1585</v>
      </c>
      <c r="Z962" t="s">
        <v>2670</v>
      </c>
      <c r="AA962" t="s">
        <v>2671</v>
      </c>
      <c r="AB962" t="s">
        <v>2672</v>
      </c>
      <c r="AC962" s="8" t="s">
        <v>2673</v>
      </c>
      <c r="AD962" t="s">
        <v>2674</v>
      </c>
      <c r="AE962" s="14" t="s">
        <v>2702</v>
      </c>
      <c r="AF962" t="s">
        <v>1585</v>
      </c>
      <c r="AG962" t="s">
        <v>2670</v>
      </c>
      <c r="AH962" t="s">
        <v>2671</v>
      </c>
      <c r="AI962" t="s">
        <v>2672</v>
      </c>
      <c r="AJ962" s="39" t="s">
        <v>3026</v>
      </c>
      <c r="AK962" t="s">
        <v>2674</v>
      </c>
      <c r="AL962" s="15" t="s">
        <v>2702</v>
      </c>
      <c r="AM962" t="s">
        <v>1585</v>
      </c>
      <c r="AN962" t="s">
        <v>2670</v>
      </c>
      <c r="AO962" t="s">
        <v>2671</v>
      </c>
      <c r="AP962" t="s">
        <v>2672</v>
      </c>
      <c r="AQ962" s="14" t="s">
        <v>3026</v>
      </c>
      <c r="AR962" t="s">
        <v>2674</v>
      </c>
      <c r="AS962" t="s">
        <v>1840</v>
      </c>
      <c r="AT962" s="9">
        <v>91.003</v>
      </c>
      <c r="AU962" s="12">
        <f>IF(Z962=AN962,1,0)</f>
        <v>1</v>
      </c>
      <c r="AV962" s="12">
        <f>IF(AA962=AO962,1,0)</f>
        <v>1</v>
      </c>
      <c r="AW962" s="12">
        <f>IF(AB962=AP962,1,0)</f>
        <v>1</v>
      </c>
      <c r="AX962" s="12">
        <f>IF(AC962=AQ962,1,0)</f>
        <v>0</v>
      </c>
      <c r="AY962" s="12">
        <f>IF(AD962=AR962,1,0)</f>
        <v>1</v>
      </c>
      <c r="AZ962" s="12">
        <f>IF(AE962=AS962,1,0)</f>
        <v>0</v>
      </c>
      <c r="BA962" t="s">
        <v>3031</v>
      </c>
      <c r="BB962" s="12">
        <v>0</v>
      </c>
    </row>
    <row r="963" spans="1:54" x14ac:dyDescent="0.25">
      <c r="A963" s="12">
        <v>979</v>
      </c>
      <c r="B963" s="12">
        <v>962</v>
      </c>
      <c r="C963" s="12">
        <v>0</v>
      </c>
      <c r="D963" t="s">
        <v>524</v>
      </c>
      <c r="E963" s="35" t="s">
        <v>3358</v>
      </c>
      <c r="F963" s="12">
        <v>1</v>
      </c>
      <c r="G963" t="s">
        <v>516</v>
      </c>
      <c r="H963">
        <v>1346</v>
      </c>
      <c r="I963">
        <v>1516</v>
      </c>
      <c r="J963" s="9">
        <v>90.962999999999994</v>
      </c>
      <c r="K963">
        <v>1350</v>
      </c>
      <c r="L963">
        <v>1</v>
      </c>
      <c r="M963">
        <v>1346</v>
      </c>
      <c r="N963">
        <v>1</v>
      </c>
      <c r="O963">
        <v>1347</v>
      </c>
      <c r="P963">
        <v>0</v>
      </c>
      <c r="Q963">
        <v>1810</v>
      </c>
      <c r="R963" s="12">
        <f>IF(LEFT(RIGHT(AE963,7),3)="HMT",1,0)</f>
        <v>1</v>
      </c>
      <c r="S963" s="12">
        <f>IF(J963&gt;99,1,0)</f>
        <v>0</v>
      </c>
      <c r="T963" s="12">
        <f>R963*S963</f>
        <v>0</v>
      </c>
      <c r="U963" s="12">
        <f>IF(LEFT(RIGHT(AE963,7),3)="HMT",0,1)</f>
        <v>0</v>
      </c>
      <c r="V963" s="12">
        <f>S963*U963</f>
        <v>0</v>
      </c>
      <c r="W963" s="12">
        <f>IF(J963&lt;98.5,1,0)</f>
        <v>1</v>
      </c>
      <c r="X963" s="12">
        <f>AZ963*W963</f>
        <v>0</v>
      </c>
      <c r="Y963" t="s">
        <v>1585</v>
      </c>
      <c r="Z963" t="s">
        <v>2670</v>
      </c>
      <c r="AA963" t="s">
        <v>2671</v>
      </c>
      <c r="AB963" t="s">
        <v>2672</v>
      </c>
      <c r="AC963" s="8" t="s">
        <v>2673</v>
      </c>
      <c r="AD963" t="s">
        <v>2674</v>
      </c>
      <c r="AE963" s="14" t="s">
        <v>2703</v>
      </c>
      <c r="AF963" t="s">
        <v>1585</v>
      </c>
      <c r="AG963" t="s">
        <v>2670</v>
      </c>
      <c r="AH963" t="s">
        <v>2671</v>
      </c>
      <c r="AI963" t="s">
        <v>2672</v>
      </c>
      <c r="AJ963" s="39" t="s">
        <v>3026</v>
      </c>
      <c r="AK963" t="s">
        <v>2674</v>
      </c>
      <c r="AL963" s="15" t="s">
        <v>2703</v>
      </c>
      <c r="AM963" t="s">
        <v>1585</v>
      </c>
      <c r="AN963" t="s">
        <v>2670</v>
      </c>
      <c r="AO963" t="s">
        <v>2671</v>
      </c>
      <c r="AP963" t="s">
        <v>2672</v>
      </c>
      <c r="AQ963" s="14" t="s">
        <v>3026</v>
      </c>
      <c r="AR963" t="s">
        <v>2674</v>
      </c>
      <c r="AS963" t="s">
        <v>1840</v>
      </c>
      <c r="AT963" s="9">
        <v>90.962999999999994</v>
      </c>
      <c r="AU963" s="12">
        <f>IF(Z963=AN963,1,0)</f>
        <v>1</v>
      </c>
      <c r="AV963" s="12">
        <f>IF(AA963=AO963,1,0)</f>
        <v>1</v>
      </c>
      <c r="AW963" s="12">
        <f>IF(AB963=AP963,1,0)</f>
        <v>1</v>
      </c>
      <c r="AX963" s="12">
        <f>IF(AC963=AQ963,1,0)</f>
        <v>0</v>
      </c>
      <c r="AY963" s="12">
        <f>IF(AD963=AR963,1,0)</f>
        <v>1</v>
      </c>
      <c r="AZ963" s="12">
        <f>IF(AE963=AS963,1,0)</f>
        <v>0</v>
      </c>
      <c r="BA963" t="s">
        <v>3031</v>
      </c>
      <c r="BB963" s="12">
        <v>0</v>
      </c>
    </row>
    <row r="964" spans="1:54" x14ac:dyDescent="0.25">
      <c r="A964" s="12">
        <v>980</v>
      </c>
      <c r="B964" s="12">
        <v>963</v>
      </c>
      <c r="C964" s="12">
        <v>0</v>
      </c>
      <c r="D964" t="s">
        <v>525</v>
      </c>
      <c r="E964" s="35" t="s">
        <v>3359</v>
      </c>
      <c r="F964" s="12">
        <v>1</v>
      </c>
      <c r="G964" t="s">
        <v>516</v>
      </c>
      <c r="H964">
        <v>1348</v>
      </c>
      <c r="I964">
        <v>1516</v>
      </c>
      <c r="J964" s="9">
        <v>91.581000000000003</v>
      </c>
      <c r="K964">
        <v>1354</v>
      </c>
      <c r="L964">
        <v>1</v>
      </c>
      <c r="M964">
        <v>1348</v>
      </c>
      <c r="N964">
        <v>1</v>
      </c>
      <c r="O964">
        <v>1347</v>
      </c>
      <c r="P964">
        <v>0</v>
      </c>
      <c r="Q964">
        <v>1857</v>
      </c>
      <c r="R964" s="12">
        <f>IF(LEFT(RIGHT(AE964,7),3)="HMT",1,0)</f>
        <v>1</v>
      </c>
      <c r="S964" s="12">
        <f>IF(J964&gt;99,1,0)</f>
        <v>0</v>
      </c>
      <c r="T964" s="12">
        <f>R964*S964</f>
        <v>0</v>
      </c>
      <c r="U964" s="12">
        <f>IF(LEFT(RIGHT(AE964,7),3)="HMT",0,1)</f>
        <v>0</v>
      </c>
      <c r="V964" s="12">
        <f>S964*U964</f>
        <v>0</v>
      </c>
      <c r="W964" s="12">
        <f>IF(J964&lt;98.5,1,0)</f>
        <v>1</v>
      </c>
      <c r="X964" s="12">
        <f>AZ964*W964</f>
        <v>0</v>
      </c>
      <c r="Y964" t="s">
        <v>1585</v>
      </c>
      <c r="Z964" t="s">
        <v>2670</v>
      </c>
      <c r="AA964" t="s">
        <v>2671</v>
      </c>
      <c r="AB964" t="s">
        <v>2672</v>
      </c>
      <c r="AC964" s="8" t="s">
        <v>2673</v>
      </c>
      <c r="AD964" t="s">
        <v>2674</v>
      </c>
      <c r="AE964" s="14" t="s">
        <v>2704</v>
      </c>
      <c r="AF964" t="s">
        <v>1585</v>
      </c>
      <c r="AG964" t="s">
        <v>2670</v>
      </c>
      <c r="AH964" t="s">
        <v>2671</v>
      </c>
      <c r="AI964" t="s">
        <v>2672</v>
      </c>
      <c r="AJ964" s="39" t="s">
        <v>3026</v>
      </c>
      <c r="AK964" t="s">
        <v>2674</v>
      </c>
      <c r="AL964" s="15" t="s">
        <v>2704</v>
      </c>
      <c r="AM964" t="s">
        <v>1585</v>
      </c>
      <c r="AN964" t="s">
        <v>2670</v>
      </c>
      <c r="AO964" t="s">
        <v>2671</v>
      </c>
      <c r="AP964" t="s">
        <v>2672</v>
      </c>
      <c r="AQ964" s="14" t="s">
        <v>3026</v>
      </c>
      <c r="AR964" t="s">
        <v>2674</v>
      </c>
      <c r="AS964" t="s">
        <v>1840</v>
      </c>
      <c r="AT964" s="9">
        <v>91.581000000000003</v>
      </c>
      <c r="AU964" s="12">
        <f>IF(Z964=AN964,1,0)</f>
        <v>1</v>
      </c>
      <c r="AV964" s="12">
        <f>IF(AA964=AO964,1,0)</f>
        <v>1</v>
      </c>
      <c r="AW964" s="12">
        <f>IF(AB964=AP964,1,0)</f>
        <v>1</v>
      </c>
      <c r="AX964" s="12">
        <f>IF(AC964=AQ964,1,0)</f>
        <v>0</v>
      </c>
      <c r="AY964" s="12">
        <f>IF(AD964=AR964,1,0)</f>
        <v>1</v>
      </c>
      <c r="AZ964" s="12">
        <f>IF(AE964=AS964,1,0)</f>
        <v>0</v>
      </c>
      <c r="BA964" t="s">
        <v>3031</v>
      </c>
      <c r="BB964" s="12">
        <v>0</v>
      </c>
    </row>
    <row r="965" spans="1:54" x14ac:dyDescent="0.25">
      <c r="A965" s="12">
        <v>981</v>
      </c>
      <c r="B965" s="12">
        <v>964</v>
      </c>
      <c r="C965" s="12">
        <v>0</v>
      </c>
      <c r="D965" t="s">
        <v>526</v>
      </c>
      <c r="E965" s="35" t="s">
        <v>3360</v>
      </c>
      <c r="F965" s="12">
        <v>1</v>
      </c>
      <c r="G965" t="s">
        <v>527</v>
      </c>
      <c r="H965">
        <v>1345</v>
      </c>
      <c r="I965">
        <v>1443</v>
      </c>
      <c r="J965" s="8">
        <v>97.141000000000005</v>
      </c>
      <c r="K965">
        <v>1329</v>
      </c>
      <c r="L965">
        <v>20</v>
      </c>
      <c r="M965">
        <v>1345</v>
      </c>
      <c r="N965">
        <v>1</v>
      </c>
      <c r="O965">
        <v>1328</v>
      </c>
      <c r="P965">
        <v>0</v>
      </c>
      <c r="Q965">
        <v>2254</v>
      </c>
      <c r="R965" s="12">
        <f>IF(LEFT(RIGHT(AE965,7),3)="HMT",1,0)</f>
        <v>1</v>
      </c>
      <c r="S965" s="12">
        <f>IF(J965&gt;99,1,0)</f>
        <v>0</v>
      </c>
      <c r="T965" s="12">
        <f>R965*S965</f>
        <v>0</v>
      </c>
      <c r="U965" s="12">
        <f>IF(LEFT(RIGHT(AE965,7),3)="HMT",0,1)</f>
        <v>0</v>
      </c>
      <c r="V965" s="12">
        <f>S965*U965</f>
        <v>0</v>
      </c>
      <c r="W965" s="12">
        <f>IF(J965&lt;98.5,1,0)</f>
        <v>1</v>
      </c>
      <c r="X965" s="12">
        <f>AZ965*W965</f>
        <v>0</v>
      </c>
      <c r="Y965" t="s">
        <v>1585</v>
      </c>
      <c r="Z965" t="s">
        <v>2670</v>
      </c>
      <c r="AA965" t="s">
        <v>2671</v>
      </c>
      <c r="AB965" t="s">
        <v>2672</v>
      </c>
      <c r="AC965" s="8" t="s">
        <v>2673</v>
      </c>
      <c r="AD965" t="s">
        <v>2674</v>
      </c>
      <c r="AE965" s="14" t="s">
        <v>2705</v>
      </c>
      <c r="AF965" t="s">
        <v>1585</v>
      </c>
      <c r="AG965" t="s">
        <v>2670</v>
      </c>
      <c r="AH965" t="s">
        <v>2671</v>
      </c>
      <c r="AI965" t="s">
        <v>2672</v>
      </c>
      <c r="AJ965" s="39" t="s">
        <v>3026</v>
      </c>
      <c r="AK965" t="s">
        <v>2674</v>
      </c>
      <c r="AL965" s="15" t="s">
        <v>2705</v>
      </c>
      <c r="AM965" t="s">
        <v>1585</v>
      </c>
      <c r="AN965" t="s">
        <v>2670</v>
      </c>
      <c r="AO965" t="s">
        <v>2671</v>
      </c>
      <c r="AP965" t="s">
        <v>2672</v>
      </c>
      <c r="AQ965" s="14" t="s">
        <v>3026</v>
      </c>
      <c r="AR965" t="s">
        <v>2674</v>
      </c>
      <c r="AS965" t="s">
        <v>2675</v>
      </c>
      <c r="AT965" s="8">
        <v>97.141000000000005</v>
      </c>
      <c r="AU965" s="12">
        <f>IF(Z965=AN965,1,0)</f>
        <v>1</v>
      </c>
      <c r="AV965" s="12">
        <f>IF(AA965=AO965,1,0)</f>
        <v>1</v>
      </c>
      <c r="AW965" s="12">
        <f>IF(AB965=AP965,1,0)</f>
        <v>1</v>
      </c>
      <c r="AX965" s="12">
        <f>IF(AC965=AQ965,1,0)</f>
        <v>0</v>
      </c>
      <c r="AY965" s="12">
        <f>IF(AD965=AR965,1,0)</f>
        <v>1</v>
      </c>
      <c r="AZ965" s="12">
        <f>IF(AE965=AS965,1,0)</f>
        <v>0</v>
      </c>
      <c r="BA965" t="s">
        <v>3031</v>
      </c>
      <c r="BB965" s="12">
        <v>0</v>
      </c>
    </row>
    <row r="966" spans="1:54" x14ac:dyDescent="0.25">
      <c r="A966" s="12">
        <v>982</v>
      </c>
      <c r="B966" s="12">
        <v>965</v>
      </c>
      <c r="C966" s="12">
        <v>0</v>
      </c>
      <c r="D966" t="s">
        <v>528</v>
      </c>
      <c r="E966" s="35" t="s">
        <v>3361</v>
      </c>
      <c r="F966" s="12">
        <v>1</v>
      </c>
      <c r="G966" t="s">
        <v>529</v>
      </c>
      <c r="H966">
        <v>1349</v>
      </c>
      <c r="I966">
        <v>1494</v>
      </c>
      <c r="J966" s="9">
        <v>94.903999999999996</v>
      </c>
      <c r="K966">
        <v>1354</v>
      </c>
      <c r="L966">
        <v>1</v>
      </c>
      <c r="M966">
        <v>1349</v>
      </c>
      <c r="N966">
        <v>1</v>
      </c>
      <c r="O966">
        <v>1350</v>
      </c>
      <c r="P966">
        <v>0</v>
      </c>
      <c r="Q966">
        <v>2109</v>
      </c>
      <c r="R966" s="12">
        <f>IF(LEFT(RIGHT(AE966,7),3)="HMT",1,0)</f>
        <v>1</v>
      </c>
      <c r="S966" s="12">
        <f>IF(J966&gt;99,1,0)</f>
        <v>0</v>
      </c>
      <c r="T966" s="12">
        <f>R966*S966</f>
        <v>0</v>
      </c>
      <c r="U966" s="12">
        <f>IF(LEFT(RIGHT(AE966,7),3)="HMT",0,1)</f>
        <v>0</v>
      </c>
      <c r="V966" s="12">
        <f>S966*U966</f>
        <v>0</v>
      </c>
      <c r="W966" s="12">
        <f>IF(J966&lt;98.5,1,0)</f>
        <v>1</v>
      </c>
      <c r="X966" s="12">
        <f>AZ966*W966</f>
        <v>0</v>
      </c>
      <c r="Y966" t="s">
        <v>1585</v>
      </c>
      <c r="Z966" t="s">
        <v>2670</v>
      </c>
      <c r="AA966" t="s">
        <v>2671</v>
      </c>
      <c r="AB966" t="s">
        <v>2672</v>
      </c>
      <c r="AC966" s="8" t="s">
        <v>2673</v>
      </c>
      <c r="AD966" t="s">
        <v>2674</v>
      </c>
      <c r="AE966" s="14" t="s">
        <v>2706</v>
      </c>
      <c r="AF966" t="s">
        <v>1585</v>
      </c>
      <c r="AG966" t="s">
        <v>2670</v>
      </c>
      <c r="AH966" t="s">
        <v>2671</v>
      </c>
      <c r="AI966" t="s">
        <v>2672</v>
      </c>
      <c r="AJ966" s="39" t="s">
        <v>3026</v>
      </c>
      <c r="AK966" t="s">
        <v>2674</v>
      </c>
      <c r="AL966" s="15" t="s">
        <v>2706</v>
      </c>
      <c r="AM966" t="s">
        <v>1585</v>
      </c>
      <c r="AN966" t="s">
        <v>2670</v>
      </c>
      <c r="AO966" t="s">
        <v>2671</v>
      </c>
      <c r="AP966" t="s">
        <v>2672</v>
      </c>
      <c r="AQ966" s="14" t="s">
        <v>3026</v>
      </c>
      <c r="AR966" t="s">
        <v>2674</v>
      </c>
      <c r="AS966" t="s">
        <v>2677</v>
      </c>
      <c r="AT966" s="9">
        <v>94.903999999999996</v>
      </c>
      <c r="AU966" s="12">
        <f>IF(Z966=AN966,1,0)</f>
        <v>1</v>
      </c>
      <c r="AV966" s="12">
        <f>IF(AA966=AO966,1,0)</f>
        <v>1</v>
      </c>
      <c r="AW966" s="12">
        <f>IF(AB966=AP966,1,0)</f>
        <v>1</v>
      </c>
      <c r="AX966" s="12">
        <f>IF(AC966=AQ966,1,0)</f>
        <v>0</v>
      </c>
      <c r="AY966" s="12">
        <f>IF(AD966=AR966,1,0)</f>
        <v>1</v>
      </c>
      <c r="AZ966" s="12">
        <f>IF(AE966=AS966,1,0)</f>
        <v>0</v>
      </c>
      <c r="BA966" t="s">
        <v>3031</v>
      </c>
      <c r="BB966" s="12">
        <v>0</v>
      </c>
    </row>
    <row r="967" spans="1:54" x14ac:dyDescent="0.25">
      <c r="A967" s="12">
        <v>983</v>
      </c>
      <c r="B967" s="12">
        <v>966</v>
      </c>
      <c r="C967" s="12">
        <v>0</v>
      </c>
      <c r="D967" t="s">
        <v>532</v>
      </c>
      <c r="E967" s="35" t="s">
        <v>3363</v>
      </c>
      <c r="F967" s="12">
        <v>1</v>
      </c>
      <c r="G967" t="s">
        <v>529</v>
      </c>
      <c r="H967">
        <v>1350</v>
      </c>
      <c r="I967">
        <v>1494</v>
      </c>
      <c r="J967" s="7">
        <v>98.221999999999994</v>
      </c>
      <c r="K967">
        <v>1350</v>
      </c>
      <c r="L967">
        <v>1</v>
      </c>
      <c r="M967">
        <v>1350</v>
      </c>
      <c r="N967">
        <v>1</v>
      </c>
      <c r="O967">
        <v>1350</v>
      </c>
      <c r="P967">
        <v>0</v>
      </c>
      <c r="Q967">
        <v>2361</v>
      </c>
      <c r="R967" s="12">
        <f>IF(LEFT(RIGHT(AE967,7),3)="HMT",1,0)</f>
        <v>1</v>
      </c>
      <c r="S967" s="12">
        <f>IF(J967&gt;99,1,0)</f>
        <v>0</v>
      </c>
      <c r="T967" s="12">
        <f>R967*S967</f>
        <v>0</v>
      </c>
      <c r="U967" s="12">
        <f>IF(LEFT(RIGHT(AE967,7),3)="HMT",0,1)</f>
        <v>0</v>
      </c>
      <c r="V967" s="12">
        <f>S967*U967</f>
        <v>0</v>
      </c>
      <c r="W967" s="12">
        <f>IF(J967&lt;98.5,1,0)</f>
        <v>1</v>
      </c>
      <c r="X967" s="12">
        <f>AZ967*W967</f>
        <v>0</v>
      </c>
      <c r="Y967" t="s">
        <v>1585</v>
      </c>
      <c r="Z967" t="s">
        <v>2670</v>
      </c>
      <c r="AA967" t="s">
        <v>2671</v>
      </c>
      <c r="AB967" t="s">
        <v>2672</v>
      </c>
      <c r="AC967" s="8" t="s">
        <v>2673</v>
      </c>
      <c r="AD967" t="s">
        <v>2674</v>
      </c>
      <c r="AE967" s="14" t="s">
        <v>2707</v>
      </c>
      <c r="AF967" t="s">
        <v>1585</v>
      </c>
      <c r="AG967" t="s">
        <v>2670</v>
      </c>
      <c r="AH967" t="s">
        <v>2671</v>
      </c>
      <c r="AI967" t="s">
        <v>2672</v>
      </c>
      <c r="AJ967" s="39" t="s">
        <v>3026</v>
      </c>
      <c r="AK967" t="s">
        <v>2674</v>
      </c>
      <c r="AL967" s="15" t="s">
        <v>2707</v>
      </c>
      <c r="AM967" t="s">
        <v>1585</v>
      </c>
      <c r="AN967" t="s">
        <v>2670</v>
      </c>
      <c r="AO967" t="s">
        <v>2671</v>
      </c>
      <c r="AP967" t="s">
        <v>2672</v>
      </c>
      <c r="AQ967" s="14" t="s">
        <v>3026</v>
      </c>
      <c r="AR967" t="s">
        <v>2674</v>
      </c>
      <c r="AS967" t="s">
        <v>2677</v>
      </c>
      <c r="AT967" s="7">
        <v>98.221999999999994</v>
      </c>
      <c r="AU967" s="12">
        <f>IF(Z967=AN967,1,0)</f>
        <v>1</v>
      </c>
      <c r="AV967" s="12">
        <f>IF(AA967=AO967,1,0)</f>
        <v>1</v>
      </c>
      <c r="AW967" s="12">
        <f>IF(AB967=AP967,1,0)</f>
        <v>1</v>
      </c>
      <c r="AX967" s="12">
        <f>IF(AC967=AQ967,1,0)</f>
        <v>0</v>
      </c>
      <c r="AY967" s="12">
        <f>IF(AD967=AR967,1,0)</f>
        <v>1</v>
      </c>
      <c r="AZ967" s="12">
        <f>IF(AE967=AS967,1,0)</f>
        <v>0</v>
      </c>
      <c r="BA967" t="s">
        <v>3031</v>
      </c>
      <c r="BB967" s="12">
        <v>0</v>
      </c>
    </row>
    <row r="968" spans="1:54" x14ac:dyDescent="0.25">
      <c r="A968" s="12">
        <v>984</v>
      </c>
      <c r="B968" s="12">
        <v>967</v>
      </c>
      <c r="C968" s="12">
        <v>0</v>
      </c>
      <c r="D968" t="s">
        <v>536</v>
      </c>
      <c r="E968" s="35" t="s">
        <v>3365</v>
      </c>
      <c r="F968" s="12">
        <v>1</v>
      </c>
      <c r="G968" t="s">
        <v>527</v>
      </c>
      <c r="H968">
        <v>1347</v>
      </c>
      <c r="I968">
        <v>1443</v>
      </c>
      <c r="J968" s="9">
        <v>94.432000000000002</v>
      </c>
      <c r="K968">
        <v>1329</v>
      </c>
      <c r="L968">
        <v>20</v>
      </c>
      <c r="M968">
        <v>1347</v>
      </c>
      <c r="N968">
        <v>1</v>
      </c>
      <c r="O968">
        <v>1328</v>
      </c>
      <c r="P968">
        <v>0</v>
      </c>
      <c r="Q968">
        <v>2056</v>
      </c>
      <c r="R968" s="12">
        <f>IF(LEFT(RIGHT(AE968,7),3)="HMT",1,0)</f>
        <v>1</v>
      </c>
      <c r="S968" s="12">
        <f>IF(J968&gt;99,1,0)</f>
        <v>0</v>
      </c>
      <c r="T968" s="12">
        <f>R968*S968</f>
        <v>0</v>
      </c>
      <c r="U968" s="12">
        <f>IF(LEFT(RIGHT(AE968,7),3)="HMT",0,1)</f>
        <v>0</v>
      </c>
      <c r="V968" s="12">
        <f>S968*U968</f>
        <v>0</v>
      </c>
      <c r="W968" s="12">
        <f>IF(J968&lt;98.5,1,0)</f>
        <v>1</v>
      </c>
      <c r="X968" s="12">
        <f>AZ968*W968</f>
        <v>0</v>
      </c>
      <c r="Y968" t="s">
        <v>1585</v>
      </c>
      <c r="Z968" t="s">
        <v>2670</v>
      </c>
      <c r="AA968" t="s">
        <v>2671</v>
      </c>
      <c r="AB968" t="s">
        <v>2672</v>
      </c>
      <c r="AC968" s="8" t="s">
        <v>2673</v>
      </c>
      <c r="AD968" t="s">
        <v>2674</v>
      </c>
      <c r="AE968" s="14" t="s">
        <v>2708</v>
      </c>
      <c r="AF968" t="s">
        <v>1585</v>
      </c>
      <c r="AG968" t="s">
        <v>2670</v>
      </c>
      <c r="AH968" t="s">
        <v>2671</v>
      </c>
      <c r="AI968" t="s">
        <v>2672</v>
      </c>
      <c r="AJ968" s="39" t="s">
        <v>3026</v>
      </c>
      <c r="AK968" t="s">
        <v>2674</v>
      </c>
      <c r="AL968" s="15" t="s">
        <v>2708</v>
      </c>
      <c r="AM968" t="s">
        <v>1585</v>
      </c>
      <c r="AN968" t="s">
        <v>2670</v>
      </c>
      <c r="AO968" t="s">
        <v>2671</v>
      </c>
      <c r="AP968" t="s">
        <v>2672</v>
      </c>
      <c r="AQ968" s="14" t="s">
        <v>3026</v>
      </c>
      <c r="AR968" t="s">
        <v>2674</v>
      </c>
      <c r="AS968" t="s">
        <v>2675</v>
      </c>
      <c r="AT968" s="9">
        <v>94.432000000000002</v>
      </c>
      <c r="AU968" s="12">
        <f>IF(Z968=AN968,1,0)</f>
        <v>1</v>
      </c>
      <c r="AV968" s="12">
        <f>IF(AA968=AO968,1,0)</f>
        <v>1</v>
      </c>
      <c r="AW968" s="12">
        <f>IF(AB968=AP968,1,0)</f>
        <v>1</v>
      </c>
      <c r="AX968" s="12">
        <f>IF(AC968=AQ968,1,0)</f>
        <v>0</v>
      </c>
      <c r="AY968" s="12">
        <f>IF(AD968=AR968,1,0)</f>
        <v>1</v>
      </c>
      <c r="AZ968" s="12">
        <f>IF(AE968=AS968,1,0)</f>
        <v>0</v>
      </c>
      <c r="BA968" t="s">
        <v>3031</v>
      </c>
      <c r="BB968" s="12">
        <v>0</v>
      </c>
    </row>
    <row r="969" spans="1:54" x14ac:dyDescent="0.25">
      <c r="A969" s="12">
        <v>985</v>
      </c>
      <c r="B969" s="12">
        <v>968</v>
      </c>
      <c r="C969" s="12">
        <v>0</v>
      </c>
      <c r="D969" t="s">
        <v>537</v>
      </c>
      <c r="E969" s="35" t="s">
        <v>3366</v>
      </c>
      <c r="F969" s="12">
        <v>1</v>
      </c>
      <c r="G969" t="s">
        <v>527</v>
      </c>
      <c r="H969">
        <v>1347</v>
      </c>
      <c r="I969">
        <v>1443</v>
      </c>
      <c r="J969" s="9">
        <v>90.909000000000006</v>
      </c>
      <c r="K969">
        <v>1331</v>
      </c>
      <c r="L969">
        <v>20</v>
      </c>
      <c r="M969">
        <v>1347</v>
      </c>
      <c r="N969">
        <v>1</v>
      </c>
      <c r="O969">
        <v>1328</v>
      </c>
      <c r="P969">
        <v>0</v>
      </c>
      <c r="Q969">
        <v>1796</v>
      </c>
      <c r="R969" s="12">
        <f>IF(LEFT(RIGHT(AE969,7),3)="HMT",1,0)</f>
        <v>1</v>
      </c>
      <c r="S969" s="12">
        <f>IF(J969&gt;99,1,0)</f>
        <v>0</v>
      </c>
      <c r="T969" s="12">
        <f>R969*S969</f>
        <v>0</v>
      </c>
      <c r="U969" s="12">
        <f>IF(LEFT(RIGHT(AE969,7),3)="HMT",0,1)</f>
        <v>0</v>
      </c>
      <c r="V969" s="12">
        <f>S969*U969</f>
        <v>0</v>
      </c>
      <c r="W969" s="12">
        <f>IF(J969&lt;98.5,1,0)</f>
        <v>1</v>
      </c>
      <c r="X969" s="12">
        <f>AZ969*W969</f>
        <v>0</v>
      </c>
      <c r="Y969" t="s">
        <v>1585</v>
      </c>
      <c r="Z969" t="s">
        <v>2670</v>
      </c>
      <c r="AA969" t="s">
        <v>2671</v>
      </c>
      <c r="AB969" t="s">
        <v>2672</v>
      </c>
      <c r="AC969" s="8" t="s">
        <v>2673</v>
      </c>
      <c r="AD969" t="s">
        <v>2674</v>
      </c>
      <c r="AE969" s="14" t="s">
        <v>2709</v>
      </c>
      <c r="AF969" t="s">
        <v>1585</v>
      </c>
      <c r="AG969" t="s">
        <v>2670</v>
      </c>
      <c r="AH969" t="s">
        <v>2671</v>
      </c>
      <c r="AI969" t="s">
        <v>2672</v>
      </c>
      <c r="AJ969" s="39" t="s">
        <v>3026</v>
      </c>
      <c r="AK969" t="s">
        <v>2674</v>
      </c>
      <c r="AL969" s="15" t="s">
        <v>2709</v>
      </c>
      <c r="AM969" t="s">
        <v>1585</v>
      </c>
      <c r="AN969" t="s">
        <v>2670</v>
      </c>
      <c r="AO969" t="s">
        <v>2671</v>
      </c>
      <c r="AP969" t="s">
        <v>2672</v>
      </c>
      <c r="AQ969" s="14" t="s">
        <v>3026</v>
      </c>
      <c r="AR969" t="s">
        <v>2674</v>
      </c>
      <c r="AS969" t="s">
        <v>2675</v>
      </c>
      <c r="AT969" s="9">
        <v>90.909000000000006</v>
      </c>
      <c r="AU969" s="12">
        <f>IF(Z969=AN969,1,0)</f>
        <v>1</v>
      </c>
      <c r="AV969" s="12">
        <f>IF(AA969=AO969,1,0)</f>
        <v>1</v>
      </c>
      <c r="AW969" s="12">
        <f>IF(AB969=AP969,1,0)</f>
        <v>1</v>
      </c>
      <c r="AX969" s="12">
        <f>IF(AC969=AQ969,1,0)</f>
        <v>0</v>
      </c>
      <c r="AY969" s="12">
        <f>IF(AD969=AR969,1,0)</f>
        <v>1</v>
      </c>
      <c r="AZ969" s="12">
        <f>IF(AE969=AS969,1,0)</f>
        <v>0</v>
      </c>
      <c r="BA969" t="s">
        <v>3031</v>
      </c>
      <c r="BB969" s="12">
        <v>0</v>
      </c>
    </row>
    <row r="970" spans="1:54" x14ac:dyDescent="0.25">
      <c r="A970" s="12">
        <v>986</v>
      </c>
      <c r="B970" s="12">
        <v>969</v>
      </c>
      <c r="C970" s="12">
        <v>0</v>
      </c>
      <c r="D970" t="s">
        <v>538</v>
      </c>
      <c r="E970" s="35" t="s">
        <v>3367</v>
      </c>
      <c r="F970" s="12">
        <v>1</v>
      </c>
      <c r="G970" t="s">
        <v>527</v>
      </c>
      <c r="H970">
        <v>1347</v>
      </c>
      <c r="I970">
        <v>1443</v>
      </c>
      <c r="J970" s="9">
        <v>91.278000000000006</v>
      </c>
      <c r="K970">
        <v>1330</v>
      </c>
      <c r="L970">
        <v>20</v>
      </c>
      <c r="M970">
        <v>1347</v>
      </c>
      <c r="N970">
        <v>1</v>
      </c>
      <c r="O970">
        <v>1328</v>
      </c>
      <c r="P970">
        <v>0</v>
      </c>
      <c r="Q970">
        <v>1823</v>
      </c>
      <c r="R970" s="12">
        <f>IF(LEFT(RIGHT(AE970,7),3)="HMT",1,0)</f>
        <v>1</v>
      </c>
      <c r="S970" s="12">
        <f>IF(J970&gt;99,1,0)</f>
        <v>0</v>
      </c>
      <c r="T970" s="12">
        <f>R970*S970</f>
        <v>0</v>
      </c>
      <c r="U970" s="12">
        <f>IF(LEFT(RIGHT(AE970,7),3)="HMT",0,1)</f>
        <v>0</v>
      </c>
      <c r="V970" s="12">
        <f>S970*U970</f>
        <v>0</v>
      </c>
      <c r="W970" s="12">
        <f>IF(J970&lt;98.5,1,0)</f>
        <v>1</v>
      </c>
      <c r="X970" s="12">
        <f>AZ970*W970</f>
        <v>0</v>
      </c>
      <c r="Y970" t="s">
        <v>1585</v>
      </c>
      <c r="Z970" t="s">
        <v>2670</v>
      </c>
      <c r="AA970" t="s">
        <v>2671</v>
      </c>
      <c r="AB970" t="s">
        <v>2672</v>
      </c>
      <c r="AC970" s="8" t="s">
        <v>2673</v>
      </c>
      <c r="AD970" t="s">
        <v>2674</v>
      </c>
      <c r="AE970" s="14" t="s">
        <v>2710</v>
      </c>
      <c r="AF970" t="s">
        <v>1585</v>
      </c>
      <c r="AG970" t="s">
        <v>2670</v>
      </c>
      <c r="AH970" t="s">
        <v>2671</v>
      </c>
      <c r="AI970" t="s">
        <v>2672</v>
      </c>
      <c r="AJ970" s="39" t="s">
        <v>3026</v>
      </c>
      <c r="AK970" t="s">
        <v>2674</v>
      </c>
      <c r="AL970" s="15" t="s">
        <v>2710</v>
      </c>
      <c r="AM970" t="s">
        <v>1585</v>
      </c>
      <c r="AN970" t="s">
        <v>2670</v>
      </c>
      <c r="AO970" t="s">
        <v>2671</v>
      </c>
      <c r="AP970" t="s">
        <v>2672</v>
      </c>
      <c r="AQ970" s="14" t="s">
        <v>3026</v>
      </c>
      <c r="AR970" t="s">
        <v>2674</v>
      </c>
      <c r="AS970" t="s">
        <v>2675</v>
      </c>
      <c r="AT970" s="9">
        <v>91.278000000000006</v>
      </c>
      <c r="AU970" s="12">
        <f>IF(Z970=AN970,1,0)</f>
        <v>1</v>
      </c>
      <c r="AV970" s="12">
        <f>IF(AA970=AO970,1,0)</f>
        <v>1</v>
      </c>
      <c r="AW970" s="12">
        <f>IF(AB970=AP970,1,0)</f>
        <v>1</v>
      </c>
      <c r="AX970" s="12">
        <f>IF(AC970=AQ970,1,0)</f>
        <v>0</v>
      </c>
      <c r="AY970" s="12">
        <f>IF(AD970=AR970,1,0)</f>
        <v>1</v>
      </c>
      <c r="AZ970" s="12">
        <f>IF(AE970=AS970,1,0)</f>
        <v>0</v>
      </c>
      <c r="BA970" t="s">
        <v>3031</v>
      </c>
      <c r="BB970" s="12">
        <v>0</v>
      </c>
    </row>
    <row r="971" spans="1:54" x14ac:dyDescent="0.25">
      <c r="A971" s="12">
        <v>987</v>
      </c>
      <c r="B971" s="12">
        <v>970</v>
      </c>
      <c r="C971" s="12">
        <v>0</v>
      </c>
      <c r="D971" t="s">
        <v>539</v>
      </c>
      <c r="E971" s="35" t="s">
        <v>3368</v>
      </c>
      <c r="F971" s="12">
        <v>1</v>
      </c>
      <c r="G971" t="s">
        <v>527</v>
      </c>
      <c r="H971">
        <v>1347</v>
      </c>
      <c r="I971">
        <v>1443</v>
      </c>
      <c r="J971" s="9">
        <v>94.29</v>
      </c>
      <c r="K971">
        <v>1331</v>
      </c>
      <c r="L971">
        <v>20</v>
      </c>
      <c r="M971">
        <v>1347</v>
      </c>
      <c r="N971">
        <v>1</v>
      </c>
      <c r="O971">
        <v>1328</v>
      </c>
      <c r="P971">
        <v>0</v>
      </c>
      <c r="Q971">
        <v>2045</v>
      </c>
      <c r="R971" s="12">
        <f>IF(LEFT(RIGHT(AE971,7),3)="HMT",1,0)</f>
        <v>1</v>
      </c>
      <c r="S971" s="12">
        <f>IF(J971&gt;99,1,0)</f>
        <v>0</v>
      </c>
      <c r="T971" s="12">
        <f>R971*S971</f>
        <v>0</v>
      </c>
      <c r="U971" s="12">
        <f>IF(LEFT(RIGHT(AE971,7),3)="HMT",0,1)</f>
        <v>0</v>
      </c>
      <c r="V971" s="12">
        <f>S971*U971</f>
        <v>0</v>
      </c>
      <c r="W971" s="12">
        <f>IF(J971&lt;98.5,1,0)</f>
        <v>1</v>
      </c>
      <c r="X971" s="12">
        <f>AZ971*W971</f>
        <v>0</v>
      </c>
      <c r="Y971" t="s">
        <v>1585</v>
      </c>
      <c r="Z971" t="s">
        <v>2670</v>
      </c>
      <c r="AA971" t="s">
        <v>2671</v>
      </c>
      <c r="AB971" t="s">
        <v>2672</v>
      </c>
      <c r="AC971" s="8" t="s">
        <v>2673</v>
      </c>
      <c r="AD971" t="s">
        <v>2674</v>
      </c>
      <c r="AE971" s="14" t="s">
        <v>2711</v>
      </c>
      <c r="AF971" t="s">
        <v>1585</v>
      </c>
      <c r="AG971" t="s">
        <v>2670</v>
      </c>
      <c r="AH971" t="s">
        <v>2671</v>
      </c>
      <c r="AI971" t="s">
        <v>2672</v>
      </c>
      <c r="AJ971" s="39" t="s">
        <v>3026</v>
      </c>
      <c r="AK971" t="s">
        <v>2674</v>
      </c>
      <c r="AL971" s="15" t="s">
        <v>2711</v>
      </c>
      <c r="AM971" t="s">
        <v>1585</v>
      </c>
      <c r="AN971" t="s">
        <v>2670</v>
      </c>
      <c r="AO971" t="s">
        <v>2671</v>
      </c>
      <c r="AP971" t="s">
        <v>2672</v>
      </c>
      <c r="AQ971" s="14" t="s">
        <v>3026</v>
      </c>
      <c r="AR971" t="s">
        <v>2674</v>
      </c>
      <c r="AS971" t="s">
        <v>2675</v>
      </c>
      <c r="AT971" s="9">
        <v>94.29</v>
      </c>
      <c r="AU971" s="12">
        <f>IF(Z971=AN971,1,0)</f>
        <v>1</v>
      </c>
      <c r="AV971" s="12">
        <f>IF(AA971=AO971,1,0)</f>
        <v>1</v>
      </c>
      <c r="AW971" s="12">
        <f>IF(AB971=AP971,1,0)</f>
        <v>1</v>
      </c>
      <c r="AX971" s="12">
        <f>IF(AC971=AQ971,1,0)</f>
        <v>0</v>
      </c>
      <c r="AY971" s="12">
        <f>IF(AD971=AR971,1,0)</f>
        <v>1</v>
      </c>
      <c r="AZ971" s="12">
        <f>IF(AE971=AS971,1,0)</f>
        <v>0</v>
      </c>
      <c r="BA971" t="s">
        <v>3031</v>
      </c>
      <c r="BB971" s="12">
        <v>0</v>
      </c>
    </row>
    <row r="972" spans="1:54" x14ac:dyDescent="0.25">
      <c r="A972" s="12">
        <v>988</v>
      </c>
      <c r="B972" s="12">
        <v>971</v>
      </c>
      <c r="C972" s="12">
        <v>0</v>
      </c>
      <c r="D972" t="s">
        <v>544</v>
      </c>
      <c r="E972" s="35" t="s">
        <v>3370</v>
      </c>
      <c r="F972" s="12">
        <v>1</v>
      </c>
      <c r="G972" t="s">
        <v>545</v>
      </c>
      <c r="H972">
        <v>1342</v>
      </c>
      <c r="I972">
        <v>1527</v>
      </c>
      <c r="J972" s="8">
        <v>97.69</v>
      </c>
      <c r="K972">
        <v>1342</v>
      </c>
      <c r="L972">
        <v>1</v>
      </c>
      <c r="M972">
        <v>1342</v>
      </c>
      <c r="N972">
        <v>34</v>
      </c>
      <c r="O972">
        <v>1374</v>
      </c>
      <c r="P972">
        <v>0</v>
      </c>
      <c r="Q972">
        <v>2305</v>
      </c>
      <c r="R972" s="12">
        <f>IF(LEFT(RIGHT(AE972,7),3)="HMT",1,0)</f>
        <v>1</v>
      </c>
      <c r="S972" s="12">
        <f>IF(J972&gt;99,1,0)</f>
        <v>0</v>
      </c>
      <c r="T972" s="12">
        <f>R972*S972</f>
        <v>0</v>
      </c>
      <c r="U972" s="12">
        <f>IF(LEFT(RIGHT(AE972,7),3)="HMT",0,1)</f>
        <v>0</v>
      </c>
      <c r="V972" s="12">
        <f>S972*U972</f>
        <v>0</v>
      </c>
      <c r="W972" s="12">
        <f>IF(J972&lt;98.5,1,0)</f>
        <v>1</v>
      </c>
      <c r="X972" s="12">
        <f>AZ972*W972</f>
        <v>0</v>
      </c>
      <c r="Y972" t="s">
        <v>1585</v>
      </c>
      <c r="Z972" t="s">
        <v>2670</v>
      </c>
      <c r="AA972" t="s">
        <v>2671</v>
      </c>
      <c r="AB972" t="s">
        <v>2672</v>
      </c>
      <c r="AC972" s="8" t="s">
        <v>2673</v>
      </c>
      <c r="AD972" t="s">
        <v>2674</v>
      </c>
      <c r="AE972" s="14" t="s">
        <v>2712</v>
      </c>
      <c r="AF972" t="s">
        <v>1585</v>
      </c>
      <c r="AG972" t="s">
        <v>2670</v>
      </c>
      <c r="AH972" t="s">
        <v>2671</v>
      </c>
      <c r="AI972" t="s">
        <v>2672</v>
      </c>
      <c r="AJ972" s="39" t="s">
        <v>3026</v>
      </c>
      <c r="AK972" t="s">
        <v>2674</v>
      </c>
      <c r="AL972" s="15" t="s">
        <v>2712</v>
      </c>
      <c r="AM972" t="s">
        <v>1585</v>
      </c>
      <c r="AN972" t="s">
        <v>2670</v>
      </c>
      <c r="AO972" t="s">
        <v>2671</v>
      </c>
      <c r="AP972" t="s">
        <v>2672</v>
      </c>
      <c r="AQ972" s="14" t="s">
        <v>3026</v>
      </c>
      <c r="AR972" t="s">
        <v>2674</v>
      </c>
      <c r="AS972" t="s">
        <v>2682</v>
      </c>
      <c r="AT972" s="8">
        <v>97.69</v>
      </c>
      <c r="AU972" s="12">
        <f>IF(Z972=AN972,1,0)</f>
        <v>1</v>
      </c>
      <c r="AV972" s="12">
        <f>IF(AA972=AO972,1,0)</f>
        <v>1</v>
      </c>
      <c r="AW972" s="12">
        <f>IF(AB972=AP972,1,0)</f>
        <v>1</v>
      </c>
      <c r="AX972" s="12">
        <f>IF(AC972=AQ972,1,0)</f>
        <v>0</v>
      </c>
      <c r="AY972" s="12">
        <f>IF(AD972=AR972,1,0)</f>
        <v>1</v>
      </c>
      <c r="AZ972" s="12">
        <f>IF(AE972=AS972,1,0)</f>
        <v>0</v>
      </c>
      <c r="BA972" t="s">
        <v>3031</v>
      </c>
      <c r="BB972" s="12">
        <v>0</v>
      </c>
    </row>
    <row r="973" spans="1:54" x14ac:dyDescent="0.25">
      <c r="A973" s="12">
        <v>989</v>
      </c>
      <c r="B973" s="12">
        <v>972</v>
      </c>
      <c r="C973" s="12">
        <v>0</v>
      </c>
      <c r="D973" t="s">
        <v>542</v>
      </c>
      <c r="E973" s="35" t="s">
        <v>3370</v>
      </c>
      <c r="F973" s="12">
        <v>2</v>
      </c>
      <c r="G973" t="s">
        <v>543</v>
      </c>
      <c r="H973">
        <v>1342</v>
      </c>
      <c r="I973">
        <v>1477</v>
      </c>
      <c r="J973" s="7">
        <v>98.137</v>
      </c>
      <c r="K973">
        <v>1342</v>
      </c>
      <c r="L973">
        <v>1</v>
      </c>
      <c r="M973">
        <v>1342</v>
      </c>
      <c r="N973">
        <v>7</v>
      </c>
      <c r="O973">
        <v>1347</v>
      </c>
      <c r="P973">
        <v>0</v>
      </c>
      <c r="Q973">
        <v>2338</v>
      </c>
      <c r="R973" s="12">
        <f>IF(LEFT(RIGHT(AE973,7),3)="HMT",1,0)</f>
        <v>1</v>
      </c>
      <c r="S973" s="12">
        <f>IF(J973&gt;99,1,0)</f>
        <v>0</v>
      </c>
      <c r="T973" s="12">
        <f>R973*S973</f>
        <v>0</v>
      </c>
      <c r="U973" s="12">
        <f>IF(LEFT(RIGHT(AE973,7),3)="HMT",0,1)</f>
        <v>0</v>
      </c>
      <c r="V973" s="12">
        <f>S973*U973</f>
        <v>0</v>
      </c>
      <c r="W973" s="12">
        <f>IF(J973&lt;98.5,1,0)</f>
        <v>1</v>
      </c>
      <c r="X973" s="12">
        <f>AZ973*W973</f>
        <v>0</v>
      </c>
      <c r="Y973" t="s">
        <v>1585</v>
      </c>
      <c r="Z973" t="s">
        <v>2670</v>
      </c>
      <c r="AA973" t="s">
        <v>2671</v>
      </c>
      <c r="AB973" t="s">
        <v>2672</v>
      </c>
      <c r="AC973" s="8" t="s">
        <v>2673</v>
      </c>
      <c r="AD973" t="s">
        <v>2674</v>
      </c>
      <c r="AE973" s="14" t="s">
        <v>2712</v>
      </c>
      <c r="AF973" t="s">
        <v>1585</v>
      </c>
      <c r="AG973" t="s">
        <v>2670</v>
      </c>
      <c r="AH973" t="s">
        <v>2671</v>
      </c>
      <c r="AI973" t="s">
        <v>2672</v>
      </c>
      <c r="AJ973" s="39" t="s">
        <v>3026</v>
      </c>
      <c r="AK973" t="s">
        <v>2674</v>
      </c>
      <c r="AL973" s="15" t="s">
        <v>2712</v>
      </c>
      <c r="AM973" t="s">
        <v>1585</v>
      </c>
      <c r="AN973" t="s">
        <v>2670</v>
      </c>
      <c r="AO973" t="s">
        <v>2671</v>
      </c>
      <c r="AP973" t="s">
        <v>2672</v>
      </c>
      <c r="AQ973" s="14" t="s">
        <v>3026</v>
      </c>
      <c r="AR973" t="s">
        <v>2674</v>
      </c>
      <c r="AS973" t="s">
        <v>2682</v>
      </c>
      <c r="AT973" s="7">
        <v>98.137</v>
      </c>
      <c r="AU973" s="12">
        <f>IF(Z973=AN973,1,0)</f>
        <v>1</v>
      </c>
      <c r="AV973" s="12">
        <f>IF(AA973=AO973,1,0)</f>
        <v>1</v>
      </c>
      <c r="AW973" s="12">
        <f>IF(AB973=AP973,1,0)</f>
        <v>1</v>
      </c>
      <c r="AX973" s="12">
        <f>IF(AC973=AQ973,1,0)</f>
        <v>0</v>
      </c>
      <c r="AY973" s="12">
        <f>IF(AD973=AR973,1,0)</f>
        <v>1</v>
      </c>
      <c r="AZ973" s="12">
        <f>IF(AE973=AS973,1,0)</f>
        <v>0</v>
      </c>
      <c r="BA973" t="s">
        <v>3031</v>
      </c>
      <c r="BB973" s="12">
        <v>0</v>
      </c>
    </row>
    <row r="974" spans="1:54" x14ac:dyDescent="0.25">
      <c r="A974" s="12">
        <v>990</v>
      </c>
      <c r="B974" s="12">
        <v>973</v>
      </c>
      <c r="C974" s="12">
        <v>0</v>
      </c>
      <c r="D974" t="s">
        <v>546</v>
      </c>
      <c r="E974" s="35" t="s">
        <v>3371</v>
      </c>
      <c r="F974" s="12">
        <v>1</v>
      </c>
      <c r="G974" t="s">
        <v>543</v>
      </c>
      <c r="H974">
        <v>1341</v>
      </c>
      <c r="I974">
        <v>1477</v>
      </c>
      <c r="J974" s="7">
        <v>98.061000000000007</v>
      </c>
      <c r="K974">
        <v>1341</v>
      </c>
      <c r="L974">
        <v>1</v>
      </c>
      <c r="M974">
        <v>1341</v>
      </c>
      <c r="N974">
        <v>7</v>
      </c>
      <c r="O974">
        <v>1347</v>
      </c>
      <c r="P974">
        <v>0</v>
      </c>
      <c r="Q974">
        <v>2333</v>
      </c>
      <c r="R974" s="12">
        <f>IF(LEFT(RIGHT(AE974,7),3)="HMT",1,0)</f>
        <v>1</v>
      </c>
      <c r="S974" s="12">
        <f>IF(J974&gt;99,1,0)</f>
        <v>0</v>
      </c>
      <c r="T974" s="12">
        <f>R974*S974</f>
        <v>0</v>
      </c>
      <c r="U974" s="12">
        <f>IF(LEFT(RIGHT(AE974,7),3)="HMT",0,1)</f>
        <v>0</v>
      </c>
      <c r="V974" s="12">
        <f>S974*U974</f>
        <v>0</v>
      </c>
      <c r="W974" s="12">
        <f>IF(J974&lt;98.5,1,0)</f>
        <v>1</v>
      </c>
      <c r="X974" s="12">
        <f>AZ974*W974</f>
        <v>0</v>
      </c>
      <c r="Y974" t="s">
        <v>1585</v>
      </c>
      <c r="Z974" t="s">
        <v>2670</v>
      </c>
      <c r="AA974" t="s">
        <v>2671</v>
      </c>
      <c r="AB974" t="s">
        <v>2672</v>
      </c>
      <c r="AC974" s="8" t="s">
        <v>2673</v>
      </c>
      <c r="AD974" t="s">
        <v>2674</v>
      </c>
      <c r="AE974" s="14" t="s">
        <v>2713</v>
      </c>
      <c r="AF974" t="s">
        <v>1585</v>
      </c>
      <c r="AG974" t="s">
        <v>2670</v>
      </c>
      <c r="AH974" t="s">
        <v>2671</v>
      </c>
      <c r="AI974" t="s">
        <v>2672</v>
      </c>
      <c r="AJ974" s="39" t="s">
        <v>3026</v>
      </c>
      <c r="AK974" t="s">
        <v>2674</v>
      </c>
      <c r="AL974" s="15" t="s">
        <v>2713</v>
      </c>
      <c r="AM974" t="s">
        <v>1585</v>
      </c>
      <c r="AN974" t="s">
        <v>2670</v>
      </c>
      <c r="AO974" t="s">
        <v>2671</v>
      </c>
      <c r="AP974" t="s">
        <v>2672</v>
      </c>
      <c r="AQ974" s="14" t="s">
        <v>3026</v>
      </c>
      <c r="AR974" t="s">
        <v>2674</v>
      </c>
      <c r="AS974" t="s">
        <v>2682</v>
      </c>
      <c r="AT974" s="7">
        <v>98.061000000000007</v>
      </c>
      <c r="AU974" s="12">
        <f>IF(Z974=AN974,1,0)</f>
        <v>1</v>
      </c>
      <c r="AV974" s="12">
        <f>IF(AA974=AO974,1,0)</f>
        <v>1</v>
      </c>
      <c r="AW974" s="12">
        <f>IF(AB974=AP974,1,0)</f>
        <v>1</v>
      </c>
      <c r="AX974" s="12">
        <f>IF(AC974=AQ974,1,0)</f>
        <v>0</v>
      </c>
      <c r="AY974" s="12">
        <f>IF(AD974=AR974,1,0)</f>
        <v>1</v>
      </c>
      <c r="AZ974" s="12">
        <f>IF(AE974=AS974,1,0)</f>
        <v>0</v>
      </c>
      <c r="BA974" t="s">
        <v>3031</v>
      </c>
      <c r="BB974" s="12">
        <v>0</v>
      </c>
    </row>
    <row r="975" spans="1:54" x14ac:dyDescent="0.25">
      <c r="A975" s="12">
        <v>991</v>
      </c>
      <c r="B975" s="12">
        <v>974</v>
      </c>
      <c r="C975" s="12">
        <v>0</v>
      </c>
      <c r="D975" t="s">
        <v>547</v>
      </c>
      <c r="E975" s="35" t="s">
        <v>3372</v>
      </c>
      <c r="F975" s="12">
        <v>1</v>
      </c>
      <c r="G975" t="s">
        <v>548</v>
      </c>
      <c r="H975">
        <v>1350</v>
      </c>
      <c r="I975">
        <v>1535</v>
      </c>
      <c r="J975" s="9">
        <v>92.92</v>
      </c>
      <c r="K975">
        <v>1356</v>
      </c>
      <c r="L975">
        <v>1</v>
      </c>
      <c r="M975">
        <v>1350</v>
      </c>
      <c r="N975">
        <v>17</v>
      </c>
      <c r="O975">
        <v>1366</v>
      </c>
      <c r="P975">
        <v>0</v>
      </c>
      <c r="Q975">
        <v>1962</v>
      </c>
      <c r="R975" s="12">
        <f>IF(LEFT(RIGHT(AE975,7),3)="HMT",1,0)</f>
        <v>1</v>
      </c>
      <c r="S975" s="12">
        <f>IF(J975&gt;99,1,0)</f>
        <v>0</v>
      </c>
      <c r="T975" s="12">
        <f>R975*S975</f>
        <v>0</v>
      </c>
      <c r="U975" s="12">
        <f>IF(LEFT(RIGHT(AE975,7),3)="HMT",0,1)</f>
        <v>0</v>
      </c>
      <c r="V975" s="12">
        <f>S975*U975</f>
        <v>0</v>
      </c>
      <c r="W975" s="12">
        <f>IF(J975&lt;98.5,1,0)</f>
        <v>1</v>
      </c>
      <c r="X975" s="12">
        <f>AZ975*W975</f>
        <v>0</v>
      </c>
      <c r="Y975" t="s">
        <v>1585</v>
      </c>
      <c r="Z975" t="s">
        <v>2670</v>
      </c>
      <c r="AA975" t="s">
        <v>2671</v>
      </c>
      <c r="AB975" t="s">
        <v>2672</v>
      </c>
      <c r="AC975" s="8" t="s">
        <v>2673</v>
      </c>
      <c r="AD975" t="s">
        <v>2674</v>
      </c>
      <c r="AE975" s="14" t="s">
        <v>2714</v>
      </c>
      <c r="AF975" t="s">
        <v>1585</v>
      </c>
      <c r="AG975" t="s">
        <v>2670</v>
      </c>
      <c r="AH975" t="s">
        <v>2671</v>
      </c>
      <c r="AI975" t="s">
        <v>2672</v>
      </c>
      <c r="AJ975" s="39" t="s">
        <v>3026</v>
      </c>
      <c r="AK975" t="s">
        <v>2674</v>
      </c>
      <c r="AL975" s="15" t="s">
        <v>2714</v>
      </c>
      <c r="AM975" t="s">
        <v>1585</v>
      </c>
      <c r="AN975" t="s">
        <v>2670</v>
      </c>
      <c r="AO975" t="s">
        <v>2671</v>
      </c>
      <c r="AP975" t="s">
        <v>2672</v>
      </c>
      <c r="AQ975" s="14" t="s">
        <v>3026</v>
      </c>
      <c r="AR975" t="s">
        <v>2674</v>
      </c>
      <c r="AS975" t="s">
        <v>3028</v>
      </c>
      <c r="AT975" s="9">
        <v>92.92</v>
      </c>
      <c r="AU975" s="12">
        <f>IF(Z975=AN975,1,0)</f>
        <v>1</v>
      </c>
      <c r="AV975" s="12">
        <f>IF(AA975=AO975,1,0)</f>
        <v>1</v>
      </c>
      <c r="AW975" s="12">
        <f>IF(AB975=AP975,1,0)</f>
        <v>1</v>
      </c>
      <c r="AX975" s="12">
        <f>IF(AC975=AQ975,1,0)</f>
        <v>0</v>
      </c>
      <c r="AY975" s="12">
        <f>IF(AD975=AR975,1,0)</f>
        <v>1</v>
      </c>
      <c r="AZ975" s="12">
        <f>IF(AE975=AS975,1,0)</f>
        <v>0</v>
      </c>
      <c r="BA975" t="s">
        <v>3031</v>
      </c>
      <c r="BB975" s="12">
        <v>0</v>
      </c>
    </row>
    <row r="976" spans="1:54" x14ac:dyDescent="0.25">
      <c r="A976" s="12">
        <v>992</v>
      </c>
      <c r="B976" s="12">
        <v>975</v>
      </c>
      <c r="C976" s="12">
        <v>0</v>
      </c>
      <c r="D976" t="s">
        <v>549</v>
      </c>
      <c r="E976" s="35" t="s">
        <v>3373</v>
      </c>
      <c r="F976" s="12">
        <v>1</v>
      </c>
      <c r="G976" t="s">
        <v>550</v>
      </c>
      <c r="H976">
        <v>1346</v>
      </c>
      <c r="I976">
        <v>1530</v>
      </c>
      <c r="J976" s="9">
        <v>90.707999999999998</v>
      </c>
      <c r="K976">
        <v>1356</v>
      </c>
      <c r="L976">
        <v>1</v>
      </c>
      <c r="M976">
        <v>1346</v>
      </c>
      <c r="N976">
        <v>21</v>
      </c>
      <c r="O976">
        <v>1364</v>
      </c>
      <c r="P976">
        <v>0</v>
      </c>
      <c r="Q976">
        <v>1786</v>
      </c>
      <c r="R976" s="12">
        <f>IF(LEFT(RIGHT(AE976,7),3)="HMT",1,0)</f>
        <v>1</v>
      </c>
      <c r="S976" s="12">
        <f>IF(J976&gt;99,1,0)</f>
        <v>0</v>
      </c>
      <c r="T976" s="12">
        <f>R976*S976</f>
        <v>0</v>
      </c>
      <c r="U976" s="12">
        <f>IF(LEFT(RIGHT(AE976,7),3)="HMT",0,1)</f>
        <v>0</v>
      </c>
      <c r="V976" s="12">
        <f>S976*U976</f>
        <v>0</v>
      </c>
      <c r="W976" s="12">
        <f>IF(J976&lt;98.5,1,0)</f>
        <v>1</v>
      </c>
      <c r="X976" s="12">
        <f>AZ976*W976</f>
        <v>0</v>
      </c>
      <c r="Y976" t="s">
        <v>1585</v>
      </c>
      <c r="Z976" t="s">
        <v>2670</v>
      </c>
      <c r="AA976" t="s">
        <v>2671</v>
      </c>
      <c r="AB976" t="s">
        <v>2672</v>
      </c>
      <c r="AC976" s="8" t="s">
        <v>2673</v>
      </c>
      <c r="AD976" t="s">
        <v>2674</v>
      </c>
      <c r="AE976" s="14" t="s">
        <v>2715</v>
      </c>
      <c r="AF976" t="s">
        <v>1585</v>
      </c>
      <c r="AG976" t="s">
        <v>2670</v>
      </c>
      <c r="AH976" t="s">
        <v>2671</v>
      </c>
      <c r="AI976" t="s">
        <v>2672</v>
      </c>
      <c r="AJ976" s="39" t="s">
        <v>3026</v>
      </c>
      <c r="AK976" t="s">
        <v>2674</v>
      </c>
      <c r="AL976" s="15" t="s">
        <v>2715</v>
      </c>
      <c r="AM976" t="s">
        <v>1585</v>
      </c>
      <c r="AN976" t="s">
        <v>2670</v>
      </c>
      <c r="AO976" t="s">
        <v>2671</v>
      </c>
      <c r="AP976" t="s">
        <v>2672</v>
      </c>
      <c r="AQ976" s="14" t="s">
        <v>3026</v>
      </c>
      <c r="AR976" t="s">
        <v>2674</v>
      </c>
      <c r="AS976" t="s">
        <v>3029</v>
      </c>
      <c r="AT976" s="9">
        <v>90.707999999999998</v>
      </c>
      <c r="AU976" s="12">
        <f>IF(Z976=AN976,1,0)</f>
        <v>1</v>
      </c>
      <c r="AV976" s="12">
        <f>IF(AA976=AO976,1,0)</f>
        <v>1</v>
      </c>
      <c r="AW976" s="12">
        <f>IF(AB976=AP976,1,0)</f>
        <v>1</v>
      </c>
      <c r="AX976" s="12">
        <f>IF(AC976=AQ976,1,0)</f>
        <v>0</v>
      </c>
      <c r="AY976" s="12">
        <f>IF(AD976=AR976,1,0)</f>
        <v>1</v>
      </c>
      <c r="AZ976" s="12">
        <f>IF(AE976=AS976,1,0)</f>
        <v>0</v>
      </c>
      <c r="BA976" t="s">
        <v>3031</v>
      </c>
      <c r="BB976" s="12">
        <v>0</v>
      </c>
    </row>
    <row r="977" spans="1:55" x14ac:dyDescent="0.25">
      <c r="A977" s="12">
        <v>993</v>
      </c>
      <c r="B977" s="12">
        <v>976</v>
      </c>
      <c r="C977" s="12">
        <v>0</v>
      </c>
      <c r="D977" t="s">
        <v>876</v>
      </c>
      <c r="E977" s="35" t="s">
        <v>3529</v>
      </c>
      <c r="F977" s="12">
        <v>1</v>
      </c>
      <c r="G977" t="s">
        <v>529</v>
      </c>
      <c r="H977">
        <v>1349</v>
      </c>
      <c r="I977">
        <v>1494</v>
      </c>
      <c r="J977" s="8">
        <v>95.79</v>
      </c>
      <c r="K977">
        <v>1354</v>
      </c>
      <c r="L977">
        <v>1</v>
      </c>
      <c r="M977">
        <v>1349</v>
      </c>
      <c r="N977">
        <v>1</v>
      </c>
      <c r="O977">
        <v>1350</v>
      </c>
      <c r="P977">
        <v>0</v>
      </c>
      <c r="Q977">
        <v>2176</v>
      </c>
      <c r="R977" s="12">
        <f>IF(LEFT(RIGHT(AE977,7),3)="HMT",1,0)</f>
        <v>1</v>
      </c>
      <c r="S977" s="12">
        <f>IF(J977&gt;99,1,0)</f>
        <v>0</v>
      </c>
      <c r="T977" s="12">
        <f>R977*S977</f>
        <v>0</v>
      </c>
      <c r="U977" s="12">
        <f>IF(LEFT(RIGHT(AE977,7),3)="HMT",0,1)</f>
        <v>0</v>
      </c>
      <c r="V977" s="12">
        <f>S977*U977</f>
        <v>0</v>
      </c>
      <c r="W977" s="12">
        <f>IF(J977&lt;98.5,1,0)</f>
        <v>1</v>
      </c>
      <c r="X977" s="12">
        <f>AZ977*W977</f>
        <v>0</v>
      </c>
      <c r="Y977" t="s">
        <v>1585</v>
      </c>
      <c r="Z977" t="s">
        <v>2670</v>
      </c>
      <c r="AA977" t="s">
        <v>2671</v>
      </c>
      <c r="AB977" t="s">
        <v>2672</v>
      </c>
      <c r="AC977" s="8" t="s">
        <v>2673</v>
      </c>
      <c r="AD977" t="s">
        <v>2674</v>
      </c>
      <c r="AE977" s="14" t="s">
        <v>2716</v>
      </c>
      <c r="AF977" t="s">
        <v>1585</v>
      </c>
      <c r="AG977" t="s">
        <v>2670</v>
      </c>
      <c r="AH977" t="s">
        <v>2671</v>
      </c>
      <c r="AI977" t="s">
        <v>2672</v>
      </c>
      <c r="AJ977" s="39" t="s">
        <v>3026</v>
      </c>
      <c r="AK977" t="s">
        <v>2674</v>
      </c>
      <c r="AL977" s="15" t="s">
        <v>2716</v>
      </c>
      <c r="AM977" t="s">
        <v>1585</v>
      </c>
      <c r="AN977" t="s">
        <v>2670</v>
      </c>
      <c r="AO977" t="s">
        <v>2671</v>
      </c>
      <c r="AP977" t="s">
        <v>2672</v>
      </c>
      <c r="AQ977" s="14" t="s">
        <v>3026</v>
      </c>
      <c r="AR977" t="s">
        <v>2674</v>
      </c>
      <c r="AS977" t="s">
        <v>2677</v>
      </c>
      <c r="AT977" s="8">
        <v>95.79</v>
      </c>
      <c r="AU977" s="12">
        <f>IF(Z977=AN977,1,0)</f>
        <v>1</v>
      </c>
      <c r="AV977" s="12">
        <f>IF(AA977=AO977,1,0)</f>
        <v>1</v>
      </c>
      <c r="AW977" s="12">
        <f>IF(AB977=AP977,1,0)</f>
        <v>1</v>
      </c>
      <c r="AX977" s="12">
        <f>IF(AC977=AQ977,1,0)</f>
        <v>0</v>
      </c>
      <c r="AY977" s="12">
        <f>IF(AD977=AR977,1,0)</f>
        <v>1</v>
      </c>
      <c r="AZ977" s="12">
        <f>IF(AE977=AS977,1,0)</f>
        <v>0</v>
      </c>
      <c r="BA977" t="s">
        <v>3031</v>
      </c>
      <c r="BB977" s="12">
        <v>0</v>
      </c>
    </row>
    <row r="978" spans="1:55" x14ac:dyDescent="0.25">
      <c r="A978" s="12">
        <v>994</v>
      </c>
      <c r="B978" s="12">
        <v>977</v>
      </c>
      <c r="C978" s="12">
        <v>0</v>
      </c>
      <c r="D978" t="s">
        <v>877</v>
      </c>
      <c r="E978" s="35" t="s">
        <v>3529</v>
      </c>
      <c r="F978" s="12">
        <v>2</v>
      </c>
      <c r="G978" t="s">
        <v>529</v>
      </c>
      <c r="H978">
        <v>1349</v>
      </c>
      <c r="I978">
        <v>1494</v>
      </c>
      <c r="J978" s="8">
        <v>95.421000000000006</v>
      </c>
      <c r="K978">
        <v>1354</v>
      </c>
      <c r="L978">
        <v>1</v>
      </c>
      <c r="M978">
        <v>1349</v>
      </c>
      <c r="N978">
        <v>1</v>
      </c>
      <c r="O978">
        <v>1350</v>
      </c>
      <c r="P978">
        <v>0</v>
      </c>
      <c r="Q978">
        <v>2148</v>
      </c>
      <c r="R978" s="12">
        <f>IF(LEFT(RIGHT(AE978,7),3)="HMT",1,0)</f>
        <v>1</v>
      </c>
      <c r="S978" s="12">
        <f>IF(J978&gt;99,1,0)</f>
        <v>0</v>
      </c>
      <c r="T978" s="12">
        <f>R978*S978</f>
        <v>0</v>
      </c>
      <c r="U978" s="12">
        <f>IF(LEFT(RIGHT(AE978,7),3)="HMT",0,1)</f>
        <v>0</v>
      </c>
      <c r="V978" s="12">
        <f>S978*U978</f>
        <v>0</v>
      </c>
      <c r="W978" s="12">
        <f>IF(J978&lt;98.5,1,0)</f>
        <v>1</v>
      </c>
      <c r="X978" s="12">
        <f>AZ978*W978</f>
        <v>0</v>
      </c>
      <c r="Y978" t="s">
        <v>1585</v>
      </c>
      <c r="Z978" t="s">
        <v>2670</v>
      </c>
      <c r="AA978" t="s">
        <v>2671</v>
      </c>
      <c r="AB978" t="s">
        <v>2672</v>
      </c>
      <c r="AC978" s="8" t="s">
        <v>2673</v>
      </c>
      <c r="AD978" t="s">
        <v>2674</v>
      </c>
      <c r="AE978" s="14" t="s">
        <v>2716</v>
      </c>
      <c r="AF978" t="s">
        <v>1585</v>
      </c>
      <c r="AG978" t="s">
        <v>2670</v>
      </c>
      <c r="AH978" t="s">
        <v>2671</v>
      </c>
      <c r="AI978" t="s">
        <v>2672</v>
      </c>
      <c r="AJ978" s="39" t="s">
        <v>3026</v>
      </c>
      <c r="AK978" t="s">
        <v>2674</v>
      </c>
      <c r="AL978" s="15" t="s">
        <v>2716</v>
      </c>
      <c r="AM978" t="s">
        <v>1585</v>
      </c>
      <c r="AN978" t="s">
        <v>2670</v>
      </c>
      <c r="AO978" t="s">
        <v>2671</v>
      </c>
      <c r="AP978" t="s">
        <v>2672</v>
      </c>
      <c r="AQ978" s="14" t="s">
        <v>3026</v>
      </c>
      <c r="AR978" t="s">
        <v>2674</v>
      </c>
      <c r="AS978" t="s">
        <v>2677</v>
      </c>
      <c r="AT978" s="8">
        <v>95.421000000000006</v>
      </c>
      <c r="AU978" s="12">
        <f>IF(Z978=AN978,1,0)</f>
        <v>1</v>
      </c>
      <c r="AV978" s="12">
        <f>IF(AA978=AO978,1,0)</f>
        <v>1</v>
      </c>
      <c r="AW978" s="12">
        <f>IF(AB978=AP978,1,0)</f>
        <v>1</v>
      </c>
      <c r="AX978" s="12">
        <f>IF(AC978=AQ978,1,0)</f>
        <v>0</v>
      </c>
      <c r="AY978" s="12">
        <f>IF(AD978=AR978,1,0)</f>
        <v>1</v>
      </c>
      <c r="AZ978" s="12">
        <f>IF(AE978=AS978,1,0)</f>
        <v>0</v>
      </c>
      <c r="BA978" t="s">
        <v>3031</v>
      </c>
      <c r="BB978" s="12">
        <v>0</v>
      </c>
    </row>
    <row r="979" spans="1:55" x14ac:dyDescent="0.25">
      <c r="A979" s="12">
        <v>995</v>
      </c>
      <c r="B979" s="12">
        <v>978</v>
      </c>
      <c r="C979" s="12">
        <v>0</v>
      </c>
      <c r="D979" t="s">
        <v>900</v>
      </c>
      <c r="E979" s="35" t="s">
        <v>3542</v>
      </c>
      <c r="F979" s="12">
        <v>1</v>
      </c>
      <c r="G979" t="s">
        <v>516</v>
      </c>
      <c r="H979">
        <v>1346</v>
      </c>
      <c r="I979">
        <v>1516</v>
      </c>
      <c r="J979" s="9">
        <v>90.472999999999999</v>
      </c>
      <c r="K979">
        <v>1354</v>
      </c>
      <c r="L979">
        <v>1</v>
      </c>
      <c r="M979">
        <v>1346</v>
      </c>
      <c r="N979">
        <v>1</v>
      </c>
      <c r="O979">
        <v>1347</v>
      </c>
      <c r="P979">
        <v>0</v>
      </c>
      <c r="Q979">
        <v>1772</v>
      </c>
      <c r="R979" s="12">
        <f>IF(LEFT(RIGHT(AE979,7),3)="HMT",1,0)</f>
        <v>1</v>
      </c>
      <c r="S979" s="12">
        <f>IF(J979&gt;99,1,0)</f>
        <v>0</v>
      </c>
      <c r="T979" s="12">
        <f>R979*S979</f>
        <v>0</v>
      </c>
      <c r="U979" s="12">
        <f>IF(LEFT(RIGHT(AE979,7),3)="HMT",0,1)</f>
        <v>0</v>
      </c>
      <c r="V979" s="12">
        <f>S979*U979</f>
        <v>0</v>
      </c>
      <c r="W979" s="12">
        <f>IF(J979&lt;98.5,1,0)</f>
        <v>1</v>
      </c>
      <c r="X979" s="12">
        <f>AZ979*W979</f>
        <v>0</v>
      </c>
      <c r="Y979" t="s">
        <v>1585</v>
      </c>
      <c r="Z979" t="s">
        <v>2670</v>
      </c>
      <c r="AA979" t="s">
        <v>2671</v>
      </c>
      <c r="AB979" t="s">
        <v>2672</v>
      </c>
      <c r="AC979" s="8" t="s">
        <v>2673</v>
      </c>
      <c r="AD979" t="s">
        <v>2674</v>
      </c>
      <c r="AE979" s="14" t="s">
        <v>2717</v>
      </c>
      <c r="AF979" t="s">
        <v>1585</v>
      </c>
      <c r="AG979" t="s">
        <v>2670</v>
      </c>
      <c r="AH979" t="s">
        <v>2671</v>
      </c>
      <c r="AI979" t="s">
        <v>2672</v>
      </c>
      <c r="AJ979" s="39" t="s">
        <v>3026</v>
      </c>
      <c r="AK979" t="s">
        <v>2674</v>
      </c>
      <c r="AL979" s="15" t="s">
        <v>2717</v>
      </c>
      <c r="AM979" t="s">
        <v>1585</v>
      </c>
      <c r="AN979" t="s">
        <v>2670</v>
      </c>
      <c r="AO979" t="s">
        <v>2671</v>
      </c>
      <c r="AP979" t="s">
        <v>2672</v>
      </c>
      <c r="AQ979" s="14" t="s">
        <v>3026</v>
      </c>
      <c r="AR979" t="s">
        <v>2674</v>
      </c>
      <c r="AS979" t="s">
        <v>1840</v>
      </c>
      <c r="AT979" s="9">
        <v>90.472999999999999</v>
      </c>
      <c r="AU979" s="12">
        <f>IF(Z979=AN979,1,0)</f>
        <v>1</v>
      </c>
      <c r="AV979" s="12">
        <f>IF(AA979=AO979,1,0)</f>
        <v>1</v>
      </c>
      <c r="AW979" s="12">
        <f>IF(AB979=AP979,1,0)</f>
        <v>1</v>
      </c>
      <c r="AX979" s="12">
        <f>IF(AC979=AQ979,1,0)</f>
        <v>0</v>
      </c>
      <c r="AY979" s="12">
        <f>IF(AD979=AR979,1,0)</f>
        <v>1</v>
      </c>
      <c r="AZ979" s="12">
        <f>IF(AE979=AS979,1,0)</f>
        <v>0</v>
      </c>
      <c r="BA979" t="s">
        <v>3031</v>
      </c>
      <c r="BB979" s="12">
        <v>0</v>
      </c>
    </row>
    <row r="980" spans="1:55" x14ac:dyDescent="0.25">
      <c r="A980" s="12">
        <v>996</v>
      </c>
      <c r="B980" s="12">
        <v>979</v>
      </c>
      <c r="C980" s="12">
        <v>0</v>
      </c>
      <c r="D980" t="s">
        <v>912</v>
      </c>
      <c r="E980" s="35" t="s">
        <v>3549</v>
      </c>
      <c r="F980" s="12">
        <v>1</v>
      </c>
      <c r="G980" t="s">
        <v>516</v>
      </c>
      <c r="H980">
        <v>1348</v>
      </c>
      <c r="I980">
        <v>1516</v>
      </c>
      <c r="J980" s="9">
        <v>90.62</v>
      </c>
      <c r="K980">
        <v>1354</v>
      </c>
      <c r="L980">
        <v>1</v>
      </c>
      <c r="M980">
        <v>1348</v>
      </c>
      <c r="N980">
        <v>1</v>
      </c>
      <c r="O980">
        <v>1347</v>
      </c>
      <c r="P980">
        <v>0</v>
      </c>
      <c r="Q980">
        <v>1784</v>
      </c>
      <c r="R980" s="12">
        <f>IF(LEFT(RIGHT(AE980,7),3)="HMT",1,0)</f>
        <v>1</v>
      </c>
      <c r="S980" s="12">
        <f>IF(J980&gt;99,1,0)</f>
        <v>0</v>
      </c>
      <c r="T980" s="12">
        <f>R980*S980</f>
        <v>0</v>
      </c>
      <c r="U980" s="12">
        <f>IF(LEFT(RIGHT(AE980,7),3)="HMT",0,1)</f>
        <v>0</v>
      </c>
      <c r="V980" s="12">
        <f>S980*U980</f>
        <v>0</v>
      </c>
      <c r="W980" s="12">
        <f>IF(J980&lt;98.5,1,0)</f>
        <v>1</v>
      </c>
      <c r="X980" s="12">
        <f>AZ980*W980</f>
        <v>0</v>
      </c>
      <c r="Y980" t="s">
        <v>1585</v>
      </c>
      <c r="Z980" t="s">
        <v>2670</v>
      </c>
      <c r="AA980" t="s">
        <v>2671</v>
      </c>
      <c r="AB980" t="s">
        <v>2672</v>
      </c>
      <c r="AC980" s="8" t="s">
        <v>2673</v>
      </c>
      <c r="AD980" t="s">
        <v>2674</v>
      </c>
      <c r="AE980" s="14" t="s">
        <v>2718</v>
      </c>
      <c r="AF980" t="s">
        <v>1585</v>
      </c>
      <c r="AG980" t="s">
        <v>2670</v>
      </c>
      <c r="AH980" t="s">
        <v>2671</v>
      </c>
      <c r="AI980" t="s">
        <v>2672</v>
      </c>
      <c r="AJ980" s="39" t="s">
        <v>3026</v>
      </c>
      <c r="AK980" t="s">
        <v>2674</v>
      </c>
      <c r="AL980" s="15" t="s">
        <v>2718</v>
      </c>
      <c r="AM980" t="s">
        <v>1585</v>
      </c>
      <c r="AN980" t="s">
        <v>2670</v>
      </c>
      <c r="AO980" t="s">
        <v>2671</v>
      </c>
      <c r="AP980" t="s">
        <v>2672</v>
      </c>
      <c r="AQ980" s="14" t="s">
        <v>3026</v>
      </c>
      <c r="AR980" t="s">
        <v>2674</v>
      </c>
      <c r="AS980" t="s">
        <v>1840</v>
      </c>
      <c r="AT980" s="9">
        <v>90.62</v>
      </c>
      <c r="AU980" s="12">
        <f>IF(Z980=AN980,1,0)</f>
        <v>1</v>
      </c>
      <c r="AV980" s="12">
        <f>IF(AA980=AO980,1,0)</f>
        <v>1</v>
      </c>
      <c r="AW980" s="12">
        <f>IF(AB980=AP980,1,0)</f>
        <v>1</v>
      </c>
      <c r="AX980" s="12">
        <f>IF(AC980=AQ980,1,0)</f>
        <v>0</v>
      </c>
      <c r="AY980" s="12">
        <f>IF(AD980=AR980,1,0)</f>
        <v>1</v>
      </c>
      <c r="AZ980" s="12">
        <f>IF(AE980=AS980,1,0)</f>
        <v>0</v>
      </c>
      <c r="BA980" t="s">
        <v>3031</v>
      </c>
      <c r="BB980" s="12">
        <v>0</v>
      </c>
    </row>
    <row r="981" spans="1:55" x14ac:dyDescent="0.25">
      <c r="A981" s="12">
        <v>997</v>
      </c>
      <c r="B981" s="12">
        <v>980</v>
      </c>
      <c r="C981" s="12">
        <v>0</v>
      </c>
      <c r="D981" t="s">
        <v>913</v>
      </c>
      <c r="E981" s="35" t="s">
        <v>3550</v>
      </c>
      <c r="F981" s="12">
        <v>1</v>
      </c>
      <c r="G981" t="s">
        <v>516</v>
      </c>
      <c r="H981">
        <v>1345</v>
      </c>
      <c r="I981">
        <v>1516</v>
      </c>
      <c r="J981" s="10">
        <v>89.8</v>
      </c>
      <c r="K981">
        <v>1353</v>
      </c>
      <c r="L981">
        <v>1</v>
      </c>
      <c r="M981">
        <v>1345</v>
      </c>
      <c r="N981">
        <v>1</v>
      </c>
      <c r="O981">
        <v>1347</v>
      </c>
      <c r="P981">
        <v>0</v>
      </c>
      <c r="Q981">
        <v>1722</v>
      </c>
      <c r="R981" s="12">
        <f>IF(LEFT(RIGHT(AE981,7),3)="HMT",1,0)</f>
        <v>1</v>
      </c>
      <c r="S981" s="12">
        <f>IF(J981&gt;99,1,0)</f>
        <v>0</v>
      </c>
      <c r="T981" s="12">
        <f>R981*S981</f>
        <v>0</v>
      </c>
      <c r="U981" s="12">
        <f>IF(LEFT(RIGHT(AE981,7),3)="HMT",0,1)</f>
        <v>0</v>
      </c>
      <c r="V981" s="12">
        <f>S981*U981</f>
        <v>0</v>
      </c>
      <c r="W981" s="12">
        <f>IF(J981&lt;98.5,1,0)</f>
        <v>1</v>
      </c>
      <c r="X981" s="12">
        <f>AZ981*W981</f>
        <v>0</v>
      </c>
      <c r="Y981" t="s">
        <v>1585</v>
      </c>
      <c r="Z981" t="s">
        <v>2670</v>
      </c>
      <c r="AA981" t="s">
        <v>2671</v>
      </c>
      <c r="AB981" t="s">
        <v>2672</v>
      </c>
      <c r="AC981" s="8" t="s">
        <v>2673</v>
      </c>
      <c r="AD981" t="s">
        <v>2674</v>
      </c>
      <c r="AE981" s="14" t="s">
        <v>2719</v>
      </c>
      <c r="AF981" t="s">
        <v>1585</v>
      </c>
      <c r="AG981" t="s">
        <v>2670</v>
      </c>
      <c r="AH981" t="s">
        <v>2671</v>
      </c>
      <c r="AI981" t="s">
        <v>2672</v>
      </c>
      <c r="AJ981" s="39" t="s">
        <v>3026</v>
      </c>
      <c r="AK981" t="s">
        <v>2674</v>
      </c>
      <c r="AL981" s="15" t="s">
        <v>2719</v>
      </c>
      <c r="AM981" t="s">
        <v>1585</v>
      </c>
      <c r="AN981" t="s">
        <v>2670</v>
      </c>
      <c r="AO981" t="s">
        <v>2671</v>
      </c>
      <c r="AP981" t="s">
        <v>2672</v>
      </c>
      <c r="AQ981" s="14" t="s">
        <v>3026</v>
      </c>
      <c r="AR981" t="s">
        <v>2674</v>
      </c>
      <c r="AS981" t="s">
        <v>1840</v>
      </c>
      <c r="AT981" s="10">
        <v>89.8</v>
      </c>
      <c r="AU981" s="12">
        <f>IF(Z981=AN981,1,0)</f>
        <v>1</v>
      </c>
      <c r="AV981" s="12">
        <f>IF(AA981=AO981,1,0)</f>
        <v>1</v>
      </c>
      <c r="AW981" s="12">
        <f>IF(AB981=AP981,1,0)</f>
        <v>1</v>
      </c>
      <c r="AX981" s="12">
        <f>IF(AC981=AQ981,1,0)</f>
        <v>0</v>
      </c>
      <c r="AY981" s="12">
        <f>IF(AD981=AR981,1,0)</f>
        <v>1</v>
      </c>
      <c r="AZ981" s="12">
        <f>IF(AE981=AS981,1,0)</f>
        <v>0</v>
      </c>
      <c r="BA981" t="s">
        <v>3031</v>
      </c>
      <c r="BB981" s="12">
        <v>0</v>
      </c>
    </row>
    <row r="982" spans="1:55" x14ac:dyDescent="0.25">
      <c r="A982" s="12">
        <v>998</v>
      </c>
      <c r="B982" s="12">
        <v>981</v>
      </c>
      <c r="C982" s="12">
        <v>0</v>
      </c>
      <c r="D982" t="s">
        <v>1525</v>
      </c>
      <c r="E982" s="35" t="s">
        <v>3869</v>
      </c>
      <c r="F982" s="12">
        <v>1</v>
      </c>
      <c r="G982" t="s">
        <v>527</v>
      </c>
      <c r="H982">
        <v>1347</v>
      </c>
      <c r="I982">
        <v>1443</v>
      </c>
      <c r="J982" s="10">
        <v>88.099000000000004</v>
      </c>
      <c r="K982">
        <v>1336</v>
      </c>
      <c r="L982">
        <v>20</v>
      </c>
      <c r="M982">
        <v>1347</v>
      </c>
      <c r="N982">
        <v>1</v>
      </c>
      <c r="O982">
        <v>1328</v>
      </c>
      <c r="P982">
        <v>0</v>
      </c>
      <c r="Q982">
        <v>1585</v>
      </c>
      <c r="R982" s="12">
        <f>IF(LEFT(RIGHT(AE982,7),3)="HMT",1,0)</f>
        <v>1</v>
      </c>
      <c r="S982" s="12">
        <f>IF(J982&gt;99,1,0)</f>
        <v>0</v>
      </c>
      <c r="T982" s="12">
        <f>R982*S982</f>
        <v>0</v>
      </c>
      <c r="U982" s="12">
        <f>IF(LEFT(RIGHT(AE982,7),3)="HMT",0,1)</f>
        <v>0</v>
      </c>
      <c r="V982" s="12">
        <f>S982*U982</f>
        <v>0</v>
      </c>
      <c r="W982" s="12">
        <f>IF(J982&lt;98.5,1,0)</f>
        <v>1</v>
      </c>
      <c r="X982" s="12">
        <f>AZ982*W982</f>
        <v>0</v>
      </c>
      <c r="Y982" t="s">
        <v>1585</v>
      </c>
      <c r="Z982" t="s">
        <v>2670</v>
      </c>
      <c r="AA982" t="s">
        <v>2671</v>
      </c>
      <c r="AB982" t="s">
        <v>2672</v>
      </c>
      <c r="AC982" s="8" t="s">
        <v>2673</v>
      </c>
      <c r="AD982" t="s">
        <v>2674</v>
      </c>
      <c r="AE982" s="14" t="s">
        <v>2720</v>
      </c>
      <c r="AF982" t="s">
        <v>1585</v>
      </c>
      <c r="AG982" t="s">
        <v>2670</v>
      </c>
      <c r="AH982" t="s">
        <v>2671</v>
      </c>
      <c r="AI982" t="s">
        <v>2672</v>
      </c>
      <c r="AJ982" s="39" t="s">
        <v>3026</v>
      </c>
      <c r="AK982" t="s">
        <v>2674</v>
      </c>
      <c r="AL982" s="15" t="s">
        <v>2720</v>
      </c>
      <c r="AM982" t="s">
        <v>1585</v>
      </c>
      <c r="AN982" t="s">
        <v>2670</v>
      </c>
      <c r="AO982" t="s">
        <v>2671</v>
      </c>
      <c r="AP982" t="s">
        <v>2672</v>
      </c>
      <c r="AQ982" s="14" t="s">
        <v>3026</v>
      </c>
      <c r="AR982" t="s">
        <v>2674</v>
      </c>
      <c r="AS982" t="s">
        <v>2675</v>
      </c>
      <c r="AT982" s="10">
        <v>88.099000000000004</v>
      </c>
      <c r="AU982" s="12">
        <f>IF(Z982=AN982,1,0)</f>
        <v>1</v>
      </c>
      <c r="AV982" s="12">
        <f>IF(AA982=AO982,1,0)</f>
        <v>1</v>
      </c>
      <c r="AW982" s="12">
        <f>IF(AB982=AP982,1,0)</f>
        <v>1</v>
      </c>
      <c r="AX982" s="12">
        <f>IF(AC982=AQ982,1,0)</f>
        <v>0</v>
      </c>
      <c r="AY982" s="12">
        <f>IF(AD982=AR982,1,0)</f>
        <v>1</v>
      </c>
      <c r="AZ982" s="12">
        <f>IF(AE982=AS982,1,0)</f>
        <v>0</v>
      </c>
      <c r="BA982" t="s">
        <v>3031</v>
      </c>
      <c r="BB982" s="12">
        <v>0</v>
      </c>
    </row>
    <row r="983" spans="1:55" x14ac:dyDescent="0.25">
      <c r="A983" s="12">
        <v>999</v>
      </c>
      <c r="B983" s="12">
        <v>982</v>
      </c>
      <c r="C983" s="12">
        <v>0</v>
      </c>
      <c r="D983" t="s">
        <v>1558</v>
      </c>
      <c r="E983" s="35" t="s">
        <v>3890</v>
      </c>
      <c r="F983" s="12">
        <v>1</v>
      </c>
      <c r="G983" t="s">
        <v>516</v>
      </c>
      <c r="H983">
        <v>1348</v>
      </c>
      <c r="I983">
        <v>1516</v>
      </c>
      <c r="J983" s="9">
        <v>90.554000000000002</v>
      </c>
      <c r="K983">
        <v>1355</v>
      </c>
      <c r="L983">
        <v>1</v>
      </c>
      <c r="M983">
        <v>1348</v>
      </c>
      <c r="N983">
        <v>1</v>
      </c>
      <c r="O983">
        <v>1347</v>
      </c>
      <c r="P983">
        <v>0</v>
      </c>
      <c r="Q983">
        <v>1779</v>
      </c>
      <c r="R983" s="12">
        <f>IF(LEFT(RIGHT(AE983,7),3)="HMT",1,0)</f>
        <v>1</v>
      </c>
      <c r="S983" s="12">
        <f>IF(J983&gt;99,1,0)</f>
        <v>0</v>
      </c>
      <c r="T983" s="12">
        <f>R983*S983</f>
        <v>0</v>
      </c>
      <c r="U983" s="12">
        <f>IF(LEFT(RIGHT(AE983,7),3)="HMT",0,1)</f>
        <v>0</v>
      </c>
      <c r="V983" s="12">
        <f>S983*U983</f>
        <v>0</v>
      </c>
      <c r="W983" s="12">
        <f>IF(J983&lt;98.5,1,0)</f>
        <v>1</v>
      </c>
      <c r="X983" s="12">
        <f>AZ983*W983</f>
        <v>0</v>
      </c>
      <c r="Y983" t="s">
        <v>1585</v>
      </c>
      <c r="Z983" t="s">
        <v>2670</v>
      </c>
      <c r="AA983" t="s">
        <v>2671</v>
      </c>
      <c r="AB983" t="s">
        <v>2672</v>
      </c>
      <c r="AC983" s="8" t="s">
        <v>2673</v>
      </c>
      <c r="AD983" t="s">
        <v>2674</v>
      </c>
      <c r="AE983" s="14" t="s">
        <v>2721</v>
      </c>
      <c r="AF983" t="s">
        <v>1585</v>
      </c>
      <c r="AG983" t="s">
        <v>2670</v>
      </c>
      <c r="AH983" t="s">
        <v>2671</v>
      </c>
      <c r="AI983" t="s">
        <v>2672</v>
      </c>
      <c r="AJ983" s="39" t="s">
        <v>3026</v>
      </c>
      <c r="AK983" t="s">
        <v>2674</v>
      </c>
      <c r="AL983" s="15" t="s">
        <v>2721</v>
      </c>
      <c r="AM983" t="s">
        <v>1585</v>
      </c>
      <c r="AN983" t="s">
        <v>2670</v>
      </c>
      <c r="AO983" t="s">
        <v>2671</v>
      </c>
      <c r="AP983" t="s">
        <v>2672</v>
      </c>
      <c r="AQ983" s="14" t="s">
        <v>3026</v>
      </c>
      <c r="AR983" t="s">
        <v>2674</v>
      </c>
      <c r="AS983" t="s">
        <v>1840</v>
      </c>
      <c r="AT983" s="9">
        <v>90.554000000000002</v>
      </c>
      <c r="AU983" s="12">
        <f>IF(Z983=AN983,1,0)</f>
        <v>1</v>
      </c>
      <c r="AV983" s="12">
        <f>IF(AA983=AO983,1,0)</f>
        <v>1</v>
      </c>
      <c r="AW983" s="12">
        <f>IF(AB983=AP983,1,0)</f>
        <v>1</v>
      </c>
      <c r="AX983" s="12">
        <f>IF(AC983=AQ983,1,0)</f>
        <v>0</v>
      </c>
      <c r="AY983" s="12">
        <f>IF(AD983=AR983,1,0)</f>
        <v>1</v>
      </c>
      <c r="AZ983" s="12">
        <f>IF(AE983=AS983,1,0)</f>
        <v>0</v>
      </c>
      <c r="BA983" t="s">
        <v>3031</v>
      </c>
      <c r="BB983" s="12">
        <v>0</v>
      </c>
    </row>
    <row r="984" spans="1:55" x14ac:dyDescent="0.25">
      <c r="A984" s="12">
        <v>1000</v>
      </c>
      <c r="B984" s="12">
        <v>983</v>
      </c>
      <c r="C984" s="12">
        <v>0</v>
      </c>
      <c r="D984" t="s">
        <v>76</v>
      </c>
      <c r="E984" s="35" t="s">
        <v>3152</v>
      </c>
      <c r="F984" s="12">
        <v>1</v>
      </c>
      <c r="G984" t="s">
        <v>77</v>
      </c>
      <c r="H984">
        <v>1352</v>
      </c>
      <c r="I984">
        <v>1381</v>
      </c>
      <c r="J984" s="13">
        <v>98.587000000000003</v>
      </c>
      <c r="K984">
        <v>1345</v>
      </c>
      <c r="L984">
        <v>8</v>
      </c>
      <c r="M984">
        <v>1352</v>
      </c>
      <c r="N984">
        <v>1</v>
      </c>
      <c r="O984">
        <v>1345</v>
      </c>
      <c r="P984">
        <v>0</v>
      </c>
      <c r="Q984">
        <v>2379</v>
      </c>
      <c r="R984" s="12">
        <f>IF(LEFT(RIGHT(AE984,7),3)="HMT",1,0)</f>
        <v>0</v>
      </c>
      <c r="S984" s="12">
        <f>IF(J984&gt;99,1,0)</f>
        <v>0</v>
      </c>
      <c r="T984" s="12">
        <f>R984*S984</f>
        <v>0</v>
      </c>
      <c r="U984" s="12">
        <f>IF(LEFT(RIGHT(AE984,7),3)="HMT",0,1)</f>
        <v>1</v>
      </c>
      <c r="V984" s="12">
        <f>S984*U984</f>
        <v>0</v>
      </c>
      <c r="W984" s="12">
        <f>IF(J984&lt;98.5,1,0)</f>
        <v>0</v>
      </c>
      <c r="X984" s="12">
        <f>AZ984*W984</f>
        <v>0</v>
      </c>
      <c r="Y984" t="s">
        <v>1585</v>
      </c>
      <c r="Z984" t="s">
        <v>2670</v>
      </c>
      <c r="AA984" t="s">
        <v>2671</v>
      </c>
      <c r="AB984" t="s">
        <v>2672</v>
      </c>
      <c r="AC984" s="20" t="s">
        <v>2673</v>
      </c>
      <c r="AD984" t="s">
        <v>2674</v>
      </c>
      <c r="AE984" s="14" t="s">
        <v>2722</v>
      </c>
      <c r="AF984" t="s">
        <v>1585</v>
      </c>
      <c r="AG984" t="s">
        <v>2670</v>
      </c>
      <c r="AH984" t="s">
        <v>2671</v>
      </c>
      <c r="AI984" t="s">
        <v>2672</v>
      </c>
      <c r="AJ984" s="40" t="s">
        <v>3026</v>
      </c>
      <c r="AK984" t="s">
        <v>2674</v>
      </c>
      <c r="AL984" s="15" t="s">
        <v>2722</v>
      </c>
      <c r="AM984" t="s">
        <v>1585</v>
      </c>
      <c r="AN984" t="s">
        <v>2670</v>
      </c>
      <c r="AO984" t="s">
        <v>2671</v>
      </c>
      <c r="AP984" t="s">
        <v>2672</v>
      </c>
      <c r="AQ984" s="19" t="s">
        <v>3026</v>
      </c>
      <c r="AR984" t="s">
        <v>2674</v>
      </c>
      <c r="AS984" s="8" t="s">
        <v>2678</v>
      </c>
      <c r="AT984" s="13">
        <v>98.587000000000003</v>
      </c>
      <c r="AU984" s="12">
        <f>IF(Z984=AN984,1,0)</f>
        <v>1</v>
      </c>
      <c r="AV984" s="12">
        <f>IF(AA984=AO984,1,0)</f>
        <v>1</v>
      </c>
      <c r="AW984" s="12">
        <f>IF(AB984=AP984,1,0)</f>
        <v>1</v>
      </c>
      <c r="AX984" s="12">
        <f>IF(AC984=AQ984,1,0)</f>
        <v>0</v>
      </c>
      <c r="AY984" s="12">
        <f>IF(AD984=AR984,1,0)</f>
        <v>1</v>
      </c>
      <c r="AZ984" s="12">
        <f>IF(AE984=AS984,1,0)</f>
        <v>0</v>
      </c>
      <c r="BA984" t="s">
        <v>3031</v>
      </c>
      <c r="BB984" s="12">
        <v>0</v>
      </c>
      <c r="BC984" t="s">
        <v>3912</v>
      </c>
    </row>
    <row r="985" spans="1:55" x14ac:dyDescent="0.25">
      <c r="A985" s="12">
        <v>1001</v>
      </c>
      <c r="B985" s="12">
        <v>984</v>
      </c>
      <c r="C985" s="12">
        <v>0</v>
      </c>
      <c r="D985" t="s">
        <v>1289</v>
      </c>
      <c r="E985" s="35" t="s">
        <v>3740</v>
      </c>
      <c r="F985" s="12">
        <v>1</v>
      </c>
      <c r="G985" t="s">
        <v>1290</v>
      </c>
      <c r="H985">
        <v>1334</v>
      </c>
      <c r="I985">
        <v>1394</v>
      </c>
      <c r="J985" s="4">
        <v>99.846999999999994</v>
      </c>
      <c r="K985">
        <v>1308</v>
      </c>
      <c r="L985">
        <v>27</v>
      </c>
      <c r="M985">
        <v>1334</v>
      </c>
      <c r="N985">
        <v>1</v>
      </c>
      <c r="O985">
        <v>1308</v>
      </c>
      <c r="P985">
        <v>0</v>
      </c>
      <c r="Q985">
        <v>2405</v>
      </c>
      <c r="R985" s="12">
        <f>IF(LEFT(RIGHT(AE985,7),3)="HMT",1,0)</f>
        <v>0</v>
      </c>
      <c r="S985" s="12">
        <f>IF(J985&gt;99,1,0)</f>
        <v>1</v>
      </c>
      <c r="T985" s="12">
        <f>R985*S985</f>
        <v>0</v>
      </c>
      <c r="U985" s="12">
        <f>IF(LEFT(RIGHT(AE985,7),3)="HMT",0,1)</f>
        <v>1</v>
      </c>
      <c r="V985" s="12">
        <f>S985*U985</f>
        <v>1</v>
      </c>
      <c r="W985" s="12">
        <f>IF(J985&lt;98.5,1,0)</f>
        <v>0</v>
      </c>
      <c r="X985" s="12">
        <f>AZ985*W985</f>
        <v>0</v>
      </c>
      <c r="Y985" t="s">
        <v>1585</v>
      </c>
      <c r="Z985" t="s">
        <v>2723</v>
      </c>
      <c r="AA985" t="s">
        <v>2724</v>
      </c>
      <c r="AB985" t="s">
        <v>2725</v>
      </c>
      <c r="AC985" s="20" t="s">
        <v>2726</v>
      </c>
      <c r="AD985" t="s">
        <v>2727</v>
      </c>
      <c r="AE985" t="s">
        <v>2419</v>
      </c>
      <c r="AF985" t="s">
        <v>1585</v>
      </c>
      <c r="AG985" t="s">
        <v>2723</v>
      </c>
      <c r="AH985" t="s">
        <v>2724</v>
      </c>
      <c r="AI985" t="s">
        <v>2725</v>
      </c>
      <c r="AJ985" s="40" t="s">
        <v>2730</v>
      </c>
      <c r="AK985" t="s">
        <v>2727</v>
      </c>
      <c r="AL985" t="s">
        <v>2419</v>
      </c>
      <c r="AM985" t="s">
        <v>1585</v>
      </c>
      <c r="AN985" t="s">
        <v>2723</v>
      </c>
      <c r="AO985" t="s">
        <v>2724</v>
      </c>
      <c r="AP985" t="s">
        <v>2725</v>
      </c>
      <c r="AQ985" s="19" t="s">
        <v>2730</v>
      </c>
      <c r="AR985" t="s">
        <v>2727</v>
      </c>
      <c r="AS985" t="s">
        <v>2419</v>
      </c>
      <c r="AT985" s="4">
        <v>99.846999999999994</v>
      </c>
      <c r="AU985" s="12">
        <f>IF(Z985=AN985,1,0)</f>
        <v>1</v>
      </c>
      <c r="AV985" s="12">
        <f>IF(AA985=AO985,1,0)</f>
        <v>1</v>
      </c>
      <c r="AW985" s="12">
        <f>IF(AB985=AP985,1,0)</f>
        <v>1</v>
      </c>
      <c r="AX985" s="12">
        <f>IF(AC985=AQ985,1,0)</f>
        <v>0</v>
      </c>
      <c r="AY985" s="12">
        <f>IF(AD985=AR985,1,0)</f>
        <v>1</v>
      </c>
      <c r="AZ985" s="12">
        <f>IF(AE985=AS985,1,0)</f>
        <v>1</v>
      </c>
      <c r="BA985" t="s">
        <v>3031</v>
      </c>
      <c r="BB985" s="12">
        <v>0</v>
      </c>
    </row>
    <row r="986" spans="1:55" x14ac:dyDescent="0.25">
      <c r="A986" s="12">
        <v>1002</v>
      </c>
      <c r="B986" s="12">
        <v>985</v>
      </c>
      <c r="C986" s="12">
        <v>0</v>
      </c>
      <c r="D986" t="s">
        <v>737</v>
      </c>
      <c r="E986" s="35" t="s">
        <v>3455</v>
      </c>
      <c r="F986" s="12">
        <v>1</v>
      </c>
      <c r="G986" t="s">
        <v>736</v>
      </c>
      <c r="H986">
        <v>1327</v>
      </c>
      <c r="I986">
        <v>1484</v>
      </c>
      <c r="J986" s="4">
        <v>99.471999999999994</v>
      </c>
      <c r="K986">
        <v>1327</v>
      </c>
      <c r="L986">
        <v>1</v>
      </c>
      <c r="M986">
        <v>1327</v>
      </c>
      <c r="N986">
        <v>21</v>
      </c>
      <c r="O986">
        <v>1347</v>
      </c>
      <c r="P986">
        <v>0</v>
      </c>
      <c r="Q986">
        <v>2412</v>
      </c>
      <c r="R986" s="12">
        <f>IF(LEFT(RIGHT(AE986,7),3)="HMT",1,0)</f>
        <v>0</v>
      </c>
      <c r="S986" s="12">
        <f>IF(J986&gt;99,1,0)</f>
        <v>1</v>
      </c>
      <c r="T986" s="12">
        <f>R986*S986</f>
        <v>0</v>
      </c>
      <c r="U986" s="12">
        <f>IF(LEFT(RIGHT(AE986,7),3)="HMT",0,1)</f>
        <v>1</v>
      </c>
      <c r="V986" s="12">
        <f>S986*U986</f>
        <v>1</v>
      </c>
      <c r="W986" s="12">
        <f>IF(J986&lt;98.5,1,0)</f>
        <v>0</v>
      </c>
      <c r="X986" s="12">
        <f>AZ986*W986</f>
        <v>0</v>
      </c>
      <c r="Y986" t="s">
        <v>1585</v>
      </c>
      <c r="Z986" t="s">
        <v>2723</v>
      </c>
      <c r="AA986" t="s">
        <v>2724</v>
      </c>
      <c r="AB986" t="s">
        <v>2725</v>
      </c>
      <c r="AC986" s="20" t="s">
        <v>2726</v>
      </c>
      <c r="AD986" t="s">
        <v>2728</v>
      </c>
      <c r="AE986" t="s">
        <v>2729</v>
      </c>
      <c r="AF986" t="s">
        <v>1585</v>
      </c>
      <c r="AG986" t="s">
        <v>2723</v>
      </c>
      <c r="AH986" t="s">
        <v>2724</v>
      </c>
      <c r="AI986" t="s">
        <v>2725</v>
      </c>
      <c r="AJ986" s="40" t="s">
        <v>2730</v>
      </c>
      <c r="AK986" t="s">
        <v>2728</v>
      </c>
      <c r="AL986" t="s">
        <v>2729</v>
      </c>
      <c r="AM986" t="s">
        <v>1585</v>
      </c>
      <c r="AN986" t="s">
        <v>2723</v>
      </c>
      <c r="AO986" t="s">
        <v>2724</v>
      </c>
      <c r="AP986" t="s">
        <v>2725</v>
      </c>
      <c r="AQ986" s="19" t="s">
        <v>2730</v>
      </c>
      <c r="AR986" t="s">
        <v>2728</v>
      </c>
      <c r="AS986" t="s">
        <v>2729</v>
      </c>
      <c r="AT986" s="4">
        <v>99.471999999999994</v>
      </c>
      <c r="AU986" s="12">
        <f>IF(Z986=AN986,1,0)</f>
        <v>1</v>
      </c>
      <c r="AV986" s="12">
        <f>IF(AA986=AO986,1,0)</f>
        <v>1</v>
      </c>
      <c r="AW986" s="12">
        <f>IF(AB986=AP986,1,0)</f>
        <v>1</v>
      </c>
      <c r="AX986" s="12">
        <f>IF(AC986=AQ986,1,0)</f>
        <v>0</v>
      </c>
      <c r="AY986" s="12">
        <f>IF(AD986=AR986,1,0)</f>
        <v>1</v>
      </c>
      <c r="AZ986" s="12">
        <f>IF(AE986=AS986,1,0)</f>
        <v>1</v>
      </c>
      <c r="BA986" t="s">
        <v>3031</v>
      </c>
      <c r="BB986" s="12">
        <v>0</v>
      </c>
    </row>
    <row r="987" spans="1:55" x14ac:dyDescent="0.25">
      <c r="A987" s="12">
        <v>1003</v>
      </c>
      <c r="B987" s="12">
        <v>986</v>
      </c>
      <c r="C987" s="12">
        <v>0</v>
      </c>
      <c r="D987" t="s">
        <v>735</v>
      </c>
      <c r="E987" s="35" t="s">
        <v>3455</v>
      </c>
      <c r="F987" s="12">
        <v>2</v>
      </c>
      <c r="G987" t="s">
        <v>736</v>
      </c>
      <c r="H987">
        <v>1327</v>
      </c>
      <c r="I987">
        <v>1484</v>
      </c>
      <c r="J987" s="4">
        <v>99.698999999999998</v>
      </c>
      <c r="K987">
        <v>1327</v>
      </c>
      <c r="L987">
        <v>1</v>
      </c>
      <c r="M987">
        <v>1327</v>
      </c>
      <c r="N987">
        <v>21</v>
      </c>
      <c r="O987">
        <v>1347</v>
      </c>
      <c r="P987">
        <v>0</v>
      </c>
      <c r="Q987">
        <v>2429</v>
      </c>
      <c r="R987" s="12">
        <f>IF(LEFT(RIGHT(AE987,7),3)="HMT",1,0)</f>
        <v>0</v>
      </c>
      <c r="S987" s="12">
        <f>IF(J987&gt;99,1,0)</f>
        <v>1</v>
      </c>
      <c r="T987" s="12">
        <f>R987*S987</f>
        <v>0</v>
      </c>
      <c r="U987" s="12">
        <f>IF(LEFT(RIGHT(AE987,7),3)="HMT",0,1)</f>
        <v>1</v>
      </c>
      <c r="V987" s="12">
        <f>S987*U987</f>
        <v>1</v>
      </c>
      <c r="W987" s="12">
        <f>IF(J987&lt;98.5,1,0)</f>
        <v>0</v>
      </c>
      <c r="X987" s="12">
        <f>AZ987*W987</f>
        <v>0</v>
      </c>
      <c r="Y987" t="s">
        <v>1585</v>
      </c>
      <c r="Z987" t="s">
        <v>2723</v>
      </c>
      <c r="AA987" t="s">
        <v>2724</v>
      </c>
      <c r="AB987" t="s">
        <v>2725</v>
      </c>
      <c r="AC987" s="20" t="s">
        <v>2726</v>
      </c>
      <c r="AD987" t="s">
        <v>2728</v>
      </c>
      <c r="AE987" t="s">
        <v>2729</v>
      </c>
      <c r="AF987" t="s">
        <v>1585</v>
      </c>
      <c r="AG987" t="s">
        <v>2723</v>
      </c>
      <c r="AH987" t="s">
        <v>2724</v>
      </c>
      <c r="AI987" t="s">
        <v>2725</v>
      </c>
      <c r="AJ987" s="40" t="s">
        <v>2730</v>
      </c>
      <c r="AK987" t="s">
        <v>2728</v>
      </c>
      <c r="AL987" t="s">
        <v>2729</v>
      </c>
      <c r="AM987" t="s">
        <v>1585</v>
      </c>
      <c r="AN987" t="s">
        <v>2723</v>
      </c>
      <c r="AO987" t="s">
        <v>2724</v>
      </c>
      <c r="AP987" t="s">
        <v>2725</v>
      </c>
      <c r="AQ987" s="19" t="s">
        <v>2730</v>
      </c>
      <c r="AR987" t="s">
        <v>2728</v>
      </c>
      <c r="AS987" t="s">
        <v>2729</v>
      </c>
      <c r="AT987" s="4">
        <v>99.698999999999998</v>
      </c>
      <c r="AU987" s="12">
        <f>IF(Z987=AN987,1,0)</f>
        <v>1</v>
      </c>
      <c r="AV987" s="12">
        <f>IF(AA987=AO987,1,0)</f>
        <v>1</v>
      </c>
      <c r="AW987" s="12">
        <f>IF(AB987=AP987,1,0)</f>
        <v>1</v>
      </c>
      <c r="AX987" s="12">
        <f>IF(AC987=AQ987,1,0)</f>
        <v>0</v>
      </c>
      <c r="AY987" s="12">
        <f>IF(AD987=AR987,1,0)</f>
        <v>1</v>
      </c>
      <c r="AZ987" s="12">
        <f>IF(AE987=AS987,1,0)</f>
        <v>1</v>
      </c>
      <c r="BA987" t="s">
        <v>3031</v>
      </c>
      <c r="BB987" s="12">
        <v>0</v>
      </c>
    </row>
    <row r="988" spans="1:55" x14ac:dyDescent="0.25">
      <c r="A988" s="12">
        <v>1004</v>
      </c>
      <c r="B988" s="12">
        <v>987</v>
      </c>
      <c r="C988" s="12">
        <v>0</v>
      </c>
      <c r="D988" t="s">
        <v>738</v>
      </c>
      <c r="E988" s="35" t="s">
        <v>3455</v>
      </c>
      <c r="F988" s="12">
        <v>3</v>
      </c>
      <c r="G988" t="s">
        <v>736</v>
      </c>
      <c r="H988">
        <v>1327</v>
      </c>
      <c r="I988">
        <v>1484</v>
      </c>
      <c r="J988" s="4">
        <v>99.849000000000004</v>
      </c>
      <c r="K988">
        <v>1327</v>
      </c>
      <c r="L988">
        <v>1</v>
      </c>
      <c r="M988">
        <v>1327</v>
      </c>
      <c r="N988">
        <v>21</v>
      </c>
      <c r="O988">
        <v>1347</v>
      </c>
      <c r="P988">
        <v>0</v>
      </c>
      <c r="Q988">
        <v>2440</v>
      </c>
      <c r="R988" s="12">
        <f>IF(LEFT(RIGHT(AE988,7),3)="HMT",1,0)</f>
        <v>0</v>
      </c>
      <c r="S988" s="12">
        <f>IF(J988&gt;99,1,0)</f>
        <v>1</v>
      </c>
      <c r="T988" s="12">
        <f>R988*S988</f>
        <v>0</v>
      </c>
      <c r="U988" s="12">
        <f>IF(LEFT(RIGHT(AE988,7),3)="HMT",0,1)</f>
        <v>1</v>
      </c>
      <c r="V988" s="12">
        <f>S988*U988</f>
        <v>1</v>
      </c>
      <c r="W988" s="12">
        <f>IF(J988&lt;98.5,1,0)</f>
        <v>0</v>
      </c>
      <c r="X988" s="12">
        <f>AZ988*W988</f>
        <v>0</v>
      </c>
      <c r="Y988" t="s">
        <v>1585</v>
      </c>
      <c r="Z988" t="s">
        <v>2723</v>
      </c>
      <c r="AA988" t="s">
        <v>2724</v>
      </c>
      <c r="AB988" t="s">
        <v>2725</v>
      </c>
      <c r="AC988" s="20" t="s">
        <v>2726</v>
      </c>
      <c r="AD988" t="s">
        <v>2728</v>
      </c>
      <c r="AE988" t="s">
        <v>2729</v>
      </c>
      <c r="AF988" t="s">
        <v>1585</v>
      </c>
      <c r="AG988" t="s">
        <v>2723</v>
      </c>
      <c r="AH988" t="s">
        <v>2724</v>
      </c>
      <c r="AI988" t="s">
        <v>2725</v>
      </c>
      <c r="AJ988" s="40" t="s">
        <v>2730</v>
      </c>
      <c r="AK988" t="s">
        <v>2728</v>
      </c>
      <c r="AL988" t="s">
        <v>2729</v>
      </c>
      <c r="AM988" t="s">
        <v>1585</v>
      </c>
      <c r="AN988" t="s">
        <v>2723</v>
      </c>
      <c r="AO988" t="s">
        <v>2724</v>
      </c>
      <c r="AP988" t="s">
        <v>2725</v>
      </c>
      <c r="AQ988" s="19" t="s">
        <v>2730</v>
      </c>
      <c r="AR988" t="s">
        <v>2728</v>
      </c>
      <c r="AS988" t="s">
        <v>2729</v>
      </c>
      <c r="AT988" s="4">
        <v>99.849000000000004</v>
      </c>
      <c r="AU988" s="12">
        <f>IF(Z988=AN988,1,0)</f>
        <v>1</v>
      </c>
      <c r="AV988" s="12">
        <f>IF(AA988=AO988,1,0)</f>
        <v>1</v>
      </c>
      <c r="AW988" s="12">
        <f>IF(AB988=AP988,1,0)</f>
        <v>1</v>
      </c>
      <c r="AX988" s="12">
        <f>IF(AC988=AQ988,1,0)</f>
        <v>0</v>
      </c>
      <c r="AY988" s="12">
        <f>IF(AD988=AR988,1,0)</f>
        <v>1</v>
      </c>
      <c r="AZ988" s="12">
        <f>IF(AE988=AS988,1,0)</f>
        <v>1</v>
      </c>
      <c r="BA988" t="s">
        <v>3031</v>
      </c>
      <c r="BB988" s="12">
        <v>0</v>
      </c>
    </row>
    <row r="989" spans="1:55" x14ac:dyDescent="0.25">
      <c r="A989" s="12">
        <v>1005</v>
      </c>
      <c r="B989" s="12">
        <v>988</v>
      </c>
      <c r="C989" s="12">
        <v>0</v>
      </c>
      <c r="D989" t="s">
        <v>749</v>
      </c>
      <c r="E989" s="35" t="s">
        <v>3461</v>
      </c>
      <c r="F989" s="12">
        <v>1</v>
      </c>
      <c r="G989" t="s">
        <v>740</v>
      </c>
      <c r="H989">
        <v>1322</v>
      </c>
      <c r="I989">
        <v>1440</v>
      </c>
      <c r="J989" s="5">
        <v>99.016999999999996</v>
      </c>
      <c r="K989">
        <v>1322</v>
      </c>
      <c r="L989">
        <v>1</v>
      </c>
      <c r="M989">
        <v>1322</v>
      </c>
      <c r="N989">
        <v>1</v>
      </c>
      <c r="O989">
        <v>1322</v>
      </c>
      <c r="P989">
        <v>0</v>
      </c>
      <c r="Q989">
        <v>2374</v>
      </c>
      <c r="R989" s="12">
        <f>IF(LEFT(RIGHT(AE989,7),3)="HMT",1,0)</f>
        <v>0</v>
      </c>
      <c r="S989" s="12">
        <f>IF(J989&gt;99,1,0)</f>
        <v>1</v>
      </c>
      <c r="T989" s="12">
        <f>R989*S989</f>
        <v>0</v>
      </c>
      <c r="U989" s="12">
        <f>IF(LEFT(RIGHT(AE989,7),3)="HMT",0,1)</f>
        <v>1</v>
      </c>
      <c r="V989" s="12">
        <f>S989*U989</f>
        <v>1</v>
      </c>
      <c r="W989" s="12">
        <f>IF(J989&lt;98.5,1,0)</f>
        <v>0</v>
      </c>
      <c r="X989" s="12">
        <f>AZ989*W989</f>
        <v>0</v>
      </c>
      <c r="Y989" t="s">
        <v>1585</v>
      </c>
      <c r="Z989" t="s">
        <v>2723</v>
      </c>
      <c r="AA989" t="s">
        <v>2724</v>
      </c>
      <c r="AB989" t="s">
        <v>2725</v>
      </c>
      <c r="AC989" t="s">
        <v>2730</v>
      </c>
      <c r="AD989" t="s">
        <v>2731</v>
      </c>
      <c r="AE989" t="s">
        <v>2732</v>
      </c>
      <c r="AF989" t="s">
        <v>1585</v>
      </c>
      <c r="AG989" t="s">
        <v>2723</v>
      </c>
      <c r="AH989" t="s">
        <v>2724</v>
      </c>
      <c r="AI989" t="s">
        <v>2725</v>
      </c>
      <c r="AJ989" t="s">
        <v>2730</v>
      </c>
      <c r="AK989" t="s">
        <v>2731</v>
      </c>
      <c r="AL989" t="s">
        <v>2732</v>
      </c>
      <c r="AM989" t="s">
        <v>1585</v>
      </c>
      <c r="AN989" t="s">
        <v>2723</v>
      </c>
      <c r="AO989" t="s">
        <v>2724</v>
      </c>
      <c r="AP989" t="s">
        <v>2725</v>
      </c>
      <c r="AQ989" t="s">
        <v>2730</v>
      </c>
      <c r="AR989" t="s">
        <v>2731</v>
      </c>
      <c r="AS989" t="s">
        <v>2732</v>
      </c>
      <c r="AT989" s="5">
        <v>99.016999999999996</v>
      </c>
      <c r="AU989" s="12">
        <f>IF(Z989=AN989,1,0)</f>
        <v>1</v>
      </c>
      <c r="AV989" s="12">
        <f>IF(AA989=AO989,1,0)</f>
        <v>1</v>
      </c>
      <c r="AW989" s="12">
        <f>IF(AB989=AP989,1,0)</f>
        <v>1</v>
      </c>
      <c r="AX989" s="12">
        <f>IF(AC989=AQ989,1,0)</f>
        <v>1</v>
      </c>
      <c r="AY989" s="12">
        <f>IF(AD989=AR989,1,0)</f>
        <v>1</v>
      </c>
      <c r="AZ989" s="12">
        <f>IF(AE989=AS989,1,0)</f>
        <v>1</v>
      </c>
      <c r="BA989" t="s">
        <v>3031</v>
      </c>
      <c r="BB989" s="12">
        <v>0</v>
      </c>
    </row>
    <row r="990" spans="1:55" x14ac:dyDescent="0.25">
      <c r="A990" s="12">
        <v>1006</v>
      </c>
      <c r="B990" s="12">
        <v>989</v>
      </c>
      <c r="C990" s="12">
        <v>0</v>
      </c>
      <c r="D990" t="s">
        <v>750</v>
      </c>
      <c r="E990" s="35" t="s">
        <v>3461</v>
      </c>
      <c r="F990" s="12">
        <v>2</v>
      </c>
      <c r="G990" t="s">
        <v>740</v>
      </c>
      <c r="H990">
        <v>1322</v>
      </c>
      <c r="I990">
        <v>1440</v>
      </c>
      <c r="J990" s="6">
        <v>98.713999999999999</v>
      </c>
      <c r="K990">
        <v>1322</v>
      </c>
      <c r="L990">
        <v>1</v>
      </c>
      <c r="M990">
        <v>1322</v>
      </c>
      <c r="N990">
        <v>1</v>
      </c>
      <c r="O990">
        <v>1322</v>
      </c>
      <c r="P990">
        <v>0</v>
      </c>
      <c r="Q990">
        <v>2351</v>
      </c>
      <c r="R990" s="12">
        <f>IF(LEFT(RIGHT(AE990,7),3)="HMT",1,0)</f>
        <v>0</v>
      </c>
      <c r="S990" s="12">
        <f>IF(J990&gt;99,1,0)</f>
        <v>0</v>
      </c>
      <c r="T990" s="12">
        <f>R990*S990</f>
        <v>0</v>
      </c>
      <c r="U990" s="12">
        <f>IF(LEFT(RIGHT(AE990,7),3)="HMT",0,1)</f>
        <v>1</v>
      </c>
      <c r="V990" s="12">
        <f>S990*U990</f>
        <v>0</v>
      </c>
      <c r="W990" s="12">
        <f>IF(J990&lt;98.5,1,0)</f>
        <v>0</v>
      </c>
      <c r="X990" s="12">
        <f>AZ990*W990</f>
        <v>0</v>
      </c>
      <c r="Y990" t="s">
        <v>1585</v>
      </c>
      <c r="Z990" t="s">
        <v>2723</v>
      </c>
      <c r="AA990" t="s">
        <v>2724</v>
      </c>
      <c r="AB990" t="s">
        <v>2725</v>
      </c>
      <c r="AC990" t="s">
        <v>2730</v>
      </c>
      <c r="AD990" t="s">
        <v>2731</v>
      </c>
      <c r="AE990" t="s">
        <v>2732</v>
      </c>
      <c r="AF990" t="s">
        <v>1585</v>
      </c>
      <c r="AG990" t="s">
        <v>2723</v>
      </c>
      <c r="AH990" t="s">
        <v>2724</v>
      </c>
      <c r="AI990" t="s">
        <v>2725</v>
      </c>
      <c r="AJ990" t="s">
        <v>2730</v>
      </c>
      <c r="AK990" t="s">
        <v>2731</v>
      </c>
      <c r="AL990" t="s">
        <v>2732</v>
      </c>
      <c r="AM990" t="s">
        <v>1585</v>
      </c>
      <c r="AN990" t="s">
        <v>2723</v>
      </c>
      <c r="AO990" t="s">
        <v>2724</v>
      </c>
      <c r="AP990" t="s">
        <v>2725</v>
      </c>
      <c r="AQ990" t="s">
        <v>2730</v>
      </c>
      <c r="AR990" t="s">
        <v>2731</v>
      </c>
      <c r="AS990" t="s">
        <v>2732</v>
      </c>
      <c r="AT990" s="6">
        <v>98.713999999999999</v>
      </c>
      <c r="AU990" s="12">
        <f>IF(Z990=AN990,1,0)</f>
        <v>1</v>
      </c>
      <c r="AV990" s="12">
        <f>IF(AA990=AO990,1,0)</f>
        <v>1</v>
      </c>
      <c r="AW990" s="12">
        <f>IF(AB990=AP990,1,0)</f>
        <v>1</v>
      </c>
      <c r="AX990" s="12">
        <f>IF(AC990=AQ990,1,0)</f>
        <v>1</v>
      </c>
      <c r="AY990" s="12">
        <f>IF(AD990=AR990,1,0)</f>
        <v>1</v>
      </c>
      <c r="AZ990" s="12">
        <f>IF(AE990=AS990,1,0)</f>
        <v>1</v>
      </c>
      <c r="BA990" t="s">
        <v>3031</v>
      </c>
      <c r="BB990" s="12">
        <v>0</v>
      </c>
    </row>
    <row r="991" spans="1:55" x14ac:dyDescent="0.25">
      <c r="A991" s="12">
        <v>1007</v>
      </c>
      <c r="B991" s="12">
        <v>990</v>
      </c>
      <c r="C991" s="12">
        <v>0</v>
      </c>
      <c r="D991" t="s">
        <v>748</v>
      </c>
      <c r="E991" s="35" t="s">
        <v>3461</v>
      </c>
      <c r="F991" s="12">
        <v>3</v>
      </c>
      <c r="G991" t="s">
        <v>740</v>
      </c>
      <c r="H991">
        <v>1322</v>
      </c>
      <c r="I991">
        <v>1440</v>
      </c>
      <c r="J991" s="4">
        <v>99.546000000000006</v>
      </c>
      <c r="K991">
        <v>1322</v>
      </c>
      <c r="L991">
        <v>1</v>
      </c>
      <c r="M991">
        <v>1322</v>
      </c>
      <c r="N991">
        <v>1</v>
      </c>
      <c r="O991">
        <v>1322</v>
      </c>
      <c r="P991">
        <v>0</v>
      </c>
      <c r="Q991">
        <v>2412</v>
      </c>
      <c r="R991" s="12">
        <f>IF(LEFT(RIGHT(AE991,7),3)="HMT",1,0)</f>
        <v>0</v>
      </c>
      <c r="S991" s="12">
        <f>IF(J991&gt;99,1,0)</f>
        <v>1</v>
      </c>
      <c r="T991" s="12">
        <f>R991*S991</f>
        <v>0</v>
      </c>
      <c r="U991" s="12">
        <f>IF(LEFT(RIGHT(AE991,7),3)="HMT",0,1)</f>
        <v>1</v>
      </c>
      <c r="V991" s="12">
        <f>S991*U991</f>
        <v>1</v>
      </c>
      <c r="W991" s="12">
        <f>IF(J991&lt;98.5,1,0)</f>
        <v>0</v>
      </c>
      <c r="X991" s="12">
        <f>AZ991*W991</f>
        <v>0</v>
      </c>
      <c r="Y991" t="s">
        <v>1585</v>
      </c>
      <c r="Z991" t="s">
        <v>2723</v>
      </c>
      <c r="AA991" t="s">
        <v>2724</v>
      </c>
      <c r="AB991" t="s">
        <v>2725</v>
      </c>
      <c r="AC991" t="s">
        <v>2730</v>
      </c>
      <c r="AD991" t="s">
        <v>2731</v>
      </c>
      <c r="AE991" t="s">
        <v>2732</v>
      </c>
      <c r="AF991" t="s">
        <v>1585</v>
      </c>
      <c r="AG991" t="s">
        <v>2723</v>
      </c>
      <c r="AH991" t="s">
        <v>2724</v>
      </c>
      <c r="AI991" t="s">
        <v>2725</v>
      </c>
      <c r="AJ991" t="s">
        <v>2730</v>
      </c>
      <c r="AK991" t="s">
        <v>2731</v>
      </c>
      <c r="AL991" s="15" t="s">
        <v>2732</v>
      </c>
      <c r="AM991" t="s">
        <v>1585</v>
      </c>
      <c r="AN991" t="s">
        <v>2723</v>
      </c>
      <c r="AO991" t="s">
        <v>2724</v>
      </c>
      <c r="AP991" t="s">
        <v>2725</v>
      </c>
      <c r="AQ991" t="s">
        <v>2730</v>
      </c>
      <c r="AR991" t="s">
        <v>2731</v>
      </c>
      <c r="AS991" t="s">
        <v>2732</v>
      </c>
      <c r="AT991" s="4">
        <v>99.546000000000006</v>
      </c>
      <c r="AU991" s="12">
        <f>IF(Z991=AN991,1,0)</f>
        <v>1</v>
      </c>
      <c r="AV991" s="12">
        <f>IF(AA991=AO991,1,0)</f>
        <v>1</v>
      </c>
      <c r="AW991" s="12">
        <f>IF(AB991=AP991,1,0)</f>
        <v>1</v>
      </c>
      <c r="AX991" s="12">
        <f>IF(AC991=AQ991,1,0)</f>
        <v>1</v>
      </c>
      <c r="AY991" s="12">
        <f>IF(AD991=AR991,1,0)</f>
        <v>1</v>
      </c>
      <c r="AZ991" s="12">
        <f>IF(AE991=AS991,1,0)</f>
        <v>1</v>
      </c>
      <c r="BA991" t="s">
        <v>3031</v>
      </c>
      <c r="BB991" s="12">
        <v>0</v>
      </c>
    </row>
    <row r="992" spans="1:55" x14ac:dyDescent="0.25">
      <c r="A992" s="12">
        <v>1008</v>
      </c>
      <c r="B992" s="12">
        <v>991</v>
      </c>
      <c r="C992" s="12">
        <v>0</v>
      </c>
      <c r="D992" t="s">
        <v>739</v>
      </c>
      <c r="E992" s="35" t="s">
        <v>3456</v>
      </c>
      <c r="F992" s="12">
        <v>1</v>
      </c>
      <c r="G992" t="s">
        <v>740</v>
      </c>
      <c r="H992">
        <v>1326</v>
      </c>
      <c r="I992">
        <v>1440</v>
      </c>
      <c r="J992" s="9">
        <v>93.971000000000004</v>
      </c>
      <c r="K992">
        <v>1327</v>
      </c>
      <c r="L992">
        <v>1</v>
      </c>
      <c r="M992">
        <v>1326</v>
      </c>
      <c r="N992">
        <v>1</v>
      </c>
      <c r="O992">
        <v>1322</v>
      </c>
      <c r="P992">
        <v>0</v>
      </c>
      <c r="Q992">
        <v>2004</v>
      </c>
      <c r="R992" s="12">
        <f>IF(LEFT(RIGHT(AE992,7),3)="HMT",1,0)</f>
        <v>1</v>
      </c>
      <c r="S992" s="12">
        <f>IF(J992&gt;99,1,0)</f>
        <v>0</v>
      </c>
      <c r="T992" s="12">
        <f>R992*S992</f>
        <v>0</v>
      </c>
      <c r="U992" s="12">
        <f>IF(LEFT(RIGHT(AE992,7),3)="HMT",0,1)</f>
        <v>0</v>
      </c>
      <c r="V992" s="12">
        <f>S992*U992</f>
        <v>0</v>
      </c>
      <c r="W992" s="12">
        <f>IF(J992&lt;98.5,1,0)</f>
        <v>1</v>
      </c>
      <c r="X992" s="12">
        <f>AZ992*W992</f>
        <v>0</v>
      </c>
      <c r="Y992" t="s">
        <v>1585</v>
      </c>
      <c r="Z992" t="s">
        <v>2723</v>
      </c>
      <c r="AA992" t="s">
        <v>2724</v>
      </c>
      <c r="AB992" t="s">
        <v>2725</v>
      </c>
      <c r="AC992" t="s">
        <v>2730</v>
      </c>
      <c r="AD992" t="s">
        <v>2731</v>
      </c>
      <c r="AE992" s="14" t="s">
        <v>2733</v>
      </c>
      <c r="AF992" t="s">
        <v>1585</v>
      </c>
      <c r="AG992" t="s">
        <v>2723</v>
      </c>
      <c r="AH992" t="s">
        <v>2724</v>
      </c>
      <c r="AI992" t="s">
        <v>2725</v>
      </c>
      <c r="AJ992" t="s">
        <v>2730</v>
      </c>
      <c r="AK992" t="s">
        <v>2731</v>
      </c>
      <c r="AL992" s="15" t="s">
        <v>2733</v>
      </c>
      <c r="AM992" t="s">
        <v>1585</v>
      </c>
      <c r="AN992" t="s">
        <v>2723</v>
      </c>
      <c r="AO992" t="s">
        <v>2724</v>
      </c>
      <c r="AP992" t="s">
        <v>2725</v>
      </c>
      <c r="AQ992" t="s">
        <v>2730</v>
      </c>
      <c r="AR992" t="s">
        <v>2731</v>
      </c>
      <c r="AS992" t="s">
        <v>2732</v>
      </c>
      <c r="AT992" s="9">
        <v>93.971000000000004</v>
      </c>
      <c r="AU992" s="12">
        <f>IF(Z992=AN992,1,0)</f>
        <v>1</v>
      </c>
      <c r="AV992" s="12">
        <f>IF(AA992=AO992,1,0)</f>
        <v>1</v>
      </c>
      <c r="AW992" s="12">
        <f>IF(AB992=AP992,1,0)</f>
        <v>1</v>
      </c>
      <c r="AX992" s="12">
        <f>IF(AC992=AQ992,1,0)</f>
        <v>1</v>
      </c>
      <c r="AY992" s="12">
        <f>IF(AD992=AR992,1,0)</f>
        <v>1</v>
      </c>
      <c r="AZ992" s="12">
        <f>IF(AE992=AS992,1,0)</f>
        <v>0</v>
      </c>
      <c r="BA992" t="s">
        <v>3031</v>
      </c>
      <c r="BB992" s="12">
        <v>0</v>
      </c>
    </row>
    <row r="993" spans="1:54" x14ac:dyDescent="0.25">
      <c r="A993" s="12">
        <v>1009</v>
      </c>
      <c r="B993" s="12">
        <v>992</v>
      </c>
      <c r="C993" s="12">
        <v>0</v>
      </c>
      <c r="D993" t="s">
        <v>741</v>
      </c>
      <c r="E993" s="35" t="s">
        <v>3457</v>
      </c>
      <c r="F993" s="12">
        <v>1</v>
      </c>
      <c r="G993" t="s">
        <v>740</v>
      </c>
      <c r="H993">
        <v>1325</v>
      </c>
      <c r="I993">
        <v>1440</v>
      </c>
      <c r="J993" s="9">
        <v>94.724999999999994</v>
      </c>
      <c r="K993">
        <v>1327</v>
      </c>
      <c r="L993">
        <v>1</v>
      </c>
      <c r="M993">
        <v>1325</v>
      </c>
      <c r="N993">
        <v>1</v>
      </c>
      <c r="O993">
        <v>1322</v>
      </c>
      <c r="P993">
        <v>0</v>
      </c>
      <c r="Q993">
        <v>2060</v>
      </c>
      <c r="R993" s="12">
        <f>IF(LEFT(RIGHT(AE993,7),3)="HMT",1,0)</f>
        <v>1</v>
      </c>
      <c r="S993" s="12">
        <f>IF(J993&gt;99,1,0)</f>
        <v>0</v>
      </c>
      <c r="T993" s="12">
        <f>R993*S993</f>
        <v>0</v>
      </c>
      <c r="U993" s="12">
        <f>IF(LEFT(RIGHT(AE993,7),3)="HMT",0,1)</f>
        <v>0</v>
      </c>
      <c r="V993" s="12">
        <f>S993*U993</f>
        <v>0</v>
      </c>
      <c r="W993" s="12">
        <f>IF(J993&lt;98.5,1,0)</f>
        <v>1</v>
      </c>
      <c r="X993" s="12">
        <f>AZ993*W993</f>
        <v>0</v>
      </c>
      <c r="Y993" t="s">
        <v>1585</v>
      </c>
      <c r="Z993" t="s">
        <v>2723</v>
      </c>
      <c r="AA993" t="s">
        <v>2724</v>
      </c>
      <c r="AB993" t="s">
        <v>2725</v>
      </c>
      <c r="AC993" t="s">
        <v>2730</v>
      </c>
      <c r="AD993" t="s">
        <v>2731</v>
      </c>
      <c r="AE993" s="14" t="s">
        <v>2734</v>
      </c>
      <c r="AF993" t="s">
        <v>1585</v>
      </c>
      <c r="AG993" t="s">
        <v>2723</v>
      </c>
      <c r="AH993" t="s">
        <v>2724</v>
      </c>
      <c r="AI993" t="s">
        <v>2725</v>
      </c>
      <c r="AJ993" t="s">
        <v>2730</v>
      </c>
      <c r="AK993" t="s">
        <v>2731</v>
      </c>
      <c r="AL993" s="15" t="s">
        <v>2734</v>
      </c>
      <c r="AM993" t="s">
        <v>1585</v>
      </c>
      <c r="AN993" t="s">
        <v>2723</v>
      </c>
      <c r="AO993" t="s">
        <v>2724</v>
      </c>
      <c r="AP993" t="s">
        <v>2725</v>
      </c>
      <c r="AQ993" t="s">
        <v>2730</v>
      </c>
      <c r="AR993" t="s">
        <v>2731</v>
      </c>
      <c r="AS993" t="s">
        <v>2732</v>
      </c>
      <c r="AT993" s="9">
        <v>94.724999999999994</v>
      </c>
      <c r="AU993" s="12">
        <f>IF(Z993=AN993,1,0)</f>
        <v>1</v>
      </c>
      <c r="AV993" s="12">
        <f>IF(AA993=AO993,1,0)</f>
        <v>1</v>
      </c>
      <c r="AW993" s="12">
        <f>IF(AB993=AP993,1,0)</f>
        <v>1</v>
      </c>
      <c r="AX993" s="12">
        <f>IF(AC993=AQ993,1,0)</f>
        <v>1</v>
      </c>
      <c r="AY993" s="12">
        <f>IF(AD993=AR993,1,0)</f>
        <v>1</v>
      </c>
      <c r="AZ993" s="12">
        <f>IF(AE993=AS993,1,0)</f>
        <v>0</v>
      </c>
      <c r="BA993" t="s">
        <v>3031</v>
      </c>
      <c r="BB993" s="12">
        <v>0</v>
      </c>
    </row>
    <row r="994" spans="1:54" x14ac:dyDescent="0.25">
      <c r="A994" s="12">
        <v>1010</v>
      </c>
      <c r="B994" s="12">
        <v>993</v>
      </c>
      <c r="C994" s="12">
        <v>0</v>
      </c>
      <c r="D994" t="s">
        <v>742</v>
      </c>
      <c r="E994" s="35" t="s">
        <v>3458</v>
      </c>
      <c r="F994" s="12">
        <v>1</v>
      </c>
      <c r="G994" t="s">
        <v>740</v>
      </c>
      <c r="H994">
        <v>1326</v>
      </c>
      <c r="I994">
        <v>1440</v>
      </c>
      <c r="J994" s="9">
        <v>93.975999999999999</v>
      </c>
      <c r="K994">
        <v>1328</v>
      </c>
      <c r="L994">
        <v>1</v>
      </c>
      <c r="M994">
        <v>1326</v>
      </c>
      <c r="N994">
        <v>1</v>
      </c>
      <c r="O994">
        <v>1322</v>
      </c>
      <c r="P994">
        <v>0</v>
      </c>
      <c r="Q994">
        <v>2006</v>
      </c>
      <c r="R994" s="12">
        <f>IF(LEFT(RIGHT(AE994,7),3)="HMT",1,0)</f>
        <v>1</v>
      </c>
      <c r="S994" s="12">
        <f>IF(J994&gt;99,1,0)</f>
        <v>0</v>
      </c>
      <c r="T994" s="12">
        <f>R994*S994</f>
        <v>0</v>
      </c>
      <c r="U994" s="12">
        <f>IF(LEFT(RIGHT(AE994,7),3)="HMT",0,1)</f>
        <v>0</v>
      </c>
      <c r="V994" s="12">
        <f>S994*U994</f>
        <v>0</v>
      </c>
      <c r="W994" s="12">
        <f>IF(J994&lt;98.5,1,0)</f>
        <v>1</v>
      </c>
      <c r="X994" s="12">
        <f>AZ994*W994</f>
        <v>0</v>
      </c>
      <c r="Y994" t="s">
        <v>1585</v>
      </c>
      <c r="Z994" t="s">
        <v>2723</v>
      </c>
      <c r="AA994" t="s">
        <v>2724</v>
      </c>
      <c r="AB994" t="s">
        <v>2725</v>
      </c>
      <c r="AC994" t="s">
        <v>2730</v>
      </c>
      <c r="AD994" t="s">
        <v>2731</v>
      </c>
      <c r="AE994" s="14" t="s">
        <v>2735</v>
      </c>
      <c r="AF994" t="s">
        <v>1585</v>
      </c>
      <c r="AG994" t="s">
        <v>2723</v>
      </c>
      <c r="AH994" t="s">
        <v>2724</v>
      </c>
      <c r="AI994" t="s">
        <v>2725</v>
      </c>
      <c r="AJ994" t="s">
        <v>2730</v>
      </c>
      <c r="AK994" t="s">
        <v>2731</v>
      </c>
      <c r="AL994" s="15" t="s">
        <v>2735</v>
      </c>
      <c r="AM994" t="s">
        <v>1585</v>
      </c>
      <c r="AN994" t="s">
        <v>2723</v>
      </c>
      <c r="AO994" t="s">
        <v>2724</v>
      </c>
      <c r="AP994" t="s">
        <v>2725</v>
      </c>
      <c r="AQ994" t="s">
        <v>2730</v>
      </c>
      <c r="AR994" t="s">
        <v>2731</v>
      </c>
      <c r="AS994" t="s">
        <v>2732</v>
      </c>
      <c r="AT994" s="9">
        <v>93.975999999999999</v>
      </c>
      <c r="AU994" s="12">
        <f>IF(Z994=AN994,1,0)</f>
        <v>1</v>
      </c>
      <c r="AV994" s="12">
        <f>IF(AA994=AO994,1,0)</f>
        <v>1</v>
      </c>
      <c r="AW994" s="12">
        <f>IF(AB994=AP994,1,0)</f>
        <v>1</v>
      </c>
      <c r="AX994" s="12">
        <f>IF(AC994=AQ994,1,0)</f>
        <v>1</v>
      </c>
      <c r="AY994" s="12">
        <f>IF(AD994=AR994,1,0)</f>
        <v>1</v>
      </c>
      <c r="AZ994" s="12">
        <f>IF(AE994=AS994,1,0)</f>
        <v>0</v>
      </c>
      <c r="BA994" t="s">
        <v>3031</v>
      </c>
      <c r="BB994" s="12">
        <v>0</v>
      </c>
    </row>
    <row r="995" spans="1:54" x14ac:dyDescent="0.25">
      <c r="A995" s="12">
        <v>1011</v>
      </c>
      <c r="B995" s="12">
        <v>994</v>
      </c>
      <c r="C995" s="12">
        <v>0</v>
      </c>
      <c r="D995" t="s">
        <v>744</v>
      </c>
      <c r="E995" s="35" t="s">
        <v>3459</v>
      </c>
      <c r="F995" s="12">
        <v>1</v>
      </c>
      <c r="G995" t="s">
        <v>740</v>
      </c>
      <c r="H995">
        <v>1326</v>
      </c>
      <c r="I995">
        <v>1440</v>
      </c>
      <c r="J995" s="9">
        <v>94.197000000000003</v>
      </c>
      <c r="K995">
        <v>1327</v>
      </c>
      <c r="L995">
        <v>1</v>
      </c>
      <c r="M995">
        <v>1326</v>
      </c>
      <c r="N995">
        <v>1</v>
      </c>
      <c r="O995">
        <v>1322</v>
      </c>
      <c r="P995">
        <v>0</v>
      </c>
      <c r="Q995">
        <v>2021</v>
      </c>
      <c r="R995" s="12">
        <f>IF(LEFT(RIGHT(AE995,7),3)="HMT",1,0)</f>
        <v>1</v>
      </c>
      <c r="S995" s="12">
        <f>IF(J995&gt;99,1,0)</f>
        <v>0</v>
      </c>
      <c r="T995" s="12">
        <f>R995*S995</f>
        <v>0</v>
      </c>
      <c r="U995" s="12">
        <f>IF(LEFT(RIGHT(AE995,7),3)="HMT",0,1)</f>
        <v>0</v>
      </c>
      <c r="V995" s="12">
        <f>S995*U995</f>
        <v>0</v>
      </c>
      <c r="W995" s="12">
        <f>IF(J995&lt;98.5,1,0)</f>
        <v>1</v>
      </c>
      <c r="X995" s="12">
        <f>AZ995*W995</f>
        <v>0</v>
      </c>
      <c r="Y995" t="s">
        <v>1585</v>
      </c>
      <c r="Z995" t="s">
        <v>2723</v>
      </c>
      <c r="AA995" t="s">
        <v>2724</v>
      </c>
      <c r="AB995" t="s">
        <v>2725</v>
      </c>
      <c r="AC995" t="s">
        <v>2730</v>
      </c>
      <c r="AD995" t="s">
        <v>2731</v>
      </c>
      <c r="AE995" s="14" t="s">
        <v>2736</v>
      </c>
      <c r="AF995" t="s">
        <v>1585</v>
      </c>
      <c r="AG995" t="s">
        <v>2723</v>
      </c>
      <c r="AH995" t="s">
        <v>2724</v>
      </c>
      <c r="AI995" t="s">
        <v>2725</v>
      </c>
      <c r="AJ995" t="s">
        <v>2730</v>
      </c>
      <c r="AK995" t="s">
        <v>2731</v>
      </c>
      <c r="AL995" s="15" t="s">
        <v>2736</v>
      </c>
      <c r="AM995" t="s">
        <v>1585</v>
      </c>
      <c r="AN995" t="s">
        <v>2723</v>
      </c>
      <c r="AO995" t="s">
        <v>2724</v>
      </c>
      <c r="AP995" t="s">
        <v>2725</v>
      </c>
      <c r="AQ995" t="s">
        <v>2730</v>
      </c>
      <c r="AR995" t="s">
        <v>2731</v>
      </c>
      <c r="AS995" t="s">
        <v>2732</v>
      </c>
      <c r="AT995" s="9">
        <v>94.197000000000003</v>
      </c>
      <c r="AU995" s="12">
        <f>IF(Z995=AN995,1,0)</f>
        <v>1</v>
      </c>
      <c r="AV995" s="12">
        <f>IF(AA995=AO995,1,0)</f>
        <v>1</v>
      </c>
      <c r="AW995" s="12">
        <f>IF(AB995=AP995,1,0)</f>
        <v>1</v>
      </c>
      <c r="AX995" s="12">
        <f>IF(AC995=AQ995,1,0)</f>
        <v>1</v>
      </c>
      <c r="AY995" s="12">
        <f>IF(AD995=AR995,1,0)</f>
        <v>1</v>
      </c>
      <c r="AZ995" s="12">
        <f>IF(AE995=AS995,1,0)</f>
        <v>0</v>
      </c>
      <c r="BA995" t="s">
        <v>3031</v>
      </c>
      <c r="BB995" s="12">
        <v>0</v>
      </c>
    </row>
    <row r="996" spans="1:54" x14ac:dyDescent="0.25">
      <c r="A996" s="12">
        <v>1012</v>
      </c>
      <c r="B996" s="12">
        <v>995</v>
      </c>
      <c r="C996" s="12">
        <v>0</v>
      </c>
      <c r="D996" t="s">
        <v>745</v>
      </c>
      <c r="E996" s="35" t="s">
        <v>3459</v>
      </c>
      <c r="F996" s="12">
        <v>2</v>
      </c>
      <c r="G996" t="s">
        <v>740</v>
      </c>
      <c r="H996">
        <v>1326</v>
      </c>
      <c r="I996">
        <v>1440</v>
      </c>
      <c r="J996" s="9">
        <v>93.67</v>
      </c>
      <c r="K996">
        <v>1327</v>
      </c>
      <c r="L996">
        <v>1</v>
      </c>
      <c r="M996">
        <v>1326</v>
      </c>
      <c r="N996">
        <v>1</v>
      </c>
      <c r="O996">
        <v>1322</v>
      </c>
      <c r="P996">
        <v>0</v>
      </c>
      <c r="Q996">
        <v>1982</v>
      </c>
      <c r="R996" s="12">
        <f>IF(LEFT(RIGHT(AE996,7),3)="HMT",1,0)</f>
        <v>1</v>
      </c>
      <c r="S996" s="12">
        <f>IF(J996&gt;99,1,0)</f>
        <v>0</v>
      </c>
      <c r="T996" s="12">
        <f>R996*S996</f>
        <v>0</v>
      </c>
      <c r="U996" s="12">
        <f>IF(LEFT(RIGHT(AE996,7),3)="HMT",0,1)</f>
        <v>0</v>
      </c>
      <c r="V996" s="12">
        <f>S996*U996</f>
        <v>0</v>
      </c>
      <c r="W996" s="12">
        <f>IF(J996&lt;98.5,1,0)</f>
        <v>1</v>
      </c>
      <c r="X996" s="12">
        <f>AZ996*W996</f>
        <v>0</v>
      </c>
      <c r="Y996" t="s">
        <v>1585</v>
      </c>
      <c r="Z996" t="s">
        <v>2723</v>
      </c>
      <c r="AA996" t="s">
        <v>2724</v>
      </c>
      <c r="AB996" t="s">
        <v>2725</v>
      </c>
      <c r="AC996" t="s">
        <v>2730</v>
      </c>
      <c r="AD996" t="s">
        <v>2731</v>
      </c>
      <c r="AE996" s="14" t="s">
        <v>2736</v>
      </c>
      <c r="AF996" t="s">
        <v>1585</v>
      </c>
      <c r="AG996" t="s">
        <v>2723</v>
      </c>
      <c r="AH996" t="s">
        <v>2724</v>
      </c>
      <c r="AI996" t="s">
        <v>2725</v>
      </c>
      <c r="AJ996" t="s">
        <v>2730</v>
      </c>
      <c r="AK996" t="s">
        <v>2731</v>
      </c>
      <c r="AL996" s="15" t="s">
        <v>2736</v>
      </c>
      <c r="AM996" t="s">
        <v>1585</v>
      </c>
      <c r="AN996" t="s">
        <v>2723</v>
      </c>
      <c r="AO996" t="s">
        <v>2724</v>
      </c>
      <c r="AP996" t="s">
        <v>2725</v>
      </c>
      <c r="AQ996" t="s">
        <v>2730</v>
      </c>
      <c r="AR996" t="s">
        <v>2731</v>
      </c>
      <c r="AS996" t="s">
        <v>2732</v>
      </c>
      <c r="AT996" s="9">
        <v>93.67</v>
      </c>
      <c r="AU996" s="12">
        <f>IF(Z996=AN996,1,0)</f>
        <v>1</v>
      </c>
      <c r="AV996" s="12">
        <f>IF(AA996=AO996,1,0)</f>
        <v>1</v>
      </c>
      <c r="AW996" s="12">
        <f>IF(AB996=AP996,1,0)</f>
        <v>1</v>
      </c>
      <c r="AX996" s="12">
        <f>IF(AC996=AQ996,1,0)</f>
        <v>1</v>
      </c>
      <c r="AY996" s="12">
        <f>IF(AD996=AR996,1,0)</f>
        <v>1</v>
      </c>
      <c r="AZ996" s="12">
        <f>IF(AE996=AS996,1,0)</f>
        <v>0</v>
      </c>
      <c r="BA996" t="s">
        <v>3031</v>
      </c>
      <c r="BB996" s="12">
        <v>0</v>
      </c>
    </row>
    <row r="997" spans="1:54" x14ac:dyDescent="0.25">
      <c r="A997" s="12">
        <v>1013</v>
      </c>
      <c r="B997" s="12">
        <v>996</v>
      </c>
      <c r="C997" s="12">
        <v>0</v>
      </c>
      <c r="D997" t="s">
        <v>743</v>
      </c>
      <c r="E997" s="35" t="s">
        <v>3459</v>
      </c>
      <c r="F997" s="12">
        <v>3</v>
      </c>
      <c r="G997" t="s">
        <v>740</v>
      </c>
      <c r="H997">
        <v>1326</v>
      </c>
      <c r="I997">
        <v>1440</v>
      </c>
      <c r="J997" s="9">
        <v>93.745000000000005</v>
      </c>
      <c r="K997">
        <v>1327</v>
      </c>
      <c r="L997">
        <v>1</v>
      </c>
      <c r="M997">
        <v>1326</v>
      </c>
      <c r="N997">
        <v>1</v>
      </c>
      <c r="O997">
        <v>1322</v>
      </c>
      <c r="P997">
        <v>0</v>
      </c>
      <c r="Q997">
        <v>1988</v>
      </c>
      <c r="R997" s="12">
        <f>IF(LEFT(RIGHT(AE997,7),3)="HMT",1,0)</f>
        <v>1</v>
      </c>
      <c r="S997" s="12">
        <f>IF(J997&gt;99,1,0)</f>
        <v>0</v>
      </c>
      <c r="T997" s="12">
        <f>R997*S997</f>
        <v>0</v>
      </c>
      <c r="U997" s="12">
        <f>IF(LEFT(RIGHT(AE997,7),3)="HMT",0,1)</f>
        <v>0</v>
      </c>
      <c r="V997" s="12">
        <f>S997*U997</f>
        <v>0</v>
      </c>
      <c r="W997" s="12">
        <f>IF(J997&lt;98.5,1,0)</f>
        <v>1</v>
      </c>
      <c r="X997" s="12">
        <f>AZ997*W997</f>
        <v>0</v>
      </c>
      <c r="Y997" t="s">
        <v>1585</v>
      </c>
      <c r="Z997" t="s">
        <v>2723</v>
      </c>
      <c r="AA997" t="s">
        <v>2724</v>
      </c>
      <c r="AB997" t="s">
        <v>2725</v>
      </c>
      <c r="AC997" t="s">
        <v>2730</v>
      </c>
      <c r="AD997" t="s">
        <v>2731</v>
      </c>
      <c r="AE997" s="14" t="s">
        <v>2736</v>
      </c>
      <c r="AF997" t="s">
        <v>1585</v>
      </c>
      <c r="AG997" t="s">
        <v>2723</v>
      </c>
      <c r="AH997" t="s">
        <v>2724</v>
      </c>
      <c r="AI997" t="s">
        <v>2725</v>
      </c>
      <c r="AJ997" t="s">
        <v>2730</v>
      </c>
      <c r="AK997" t="s">
        <v>2731</v>
      </c>
      <c r="AL997" s="15" t="s">
        <v>2736</v>
      </c>
      <c r="AM997" t="s">
        <v>1585</v>
      </c>
      <c r="AN997" t="s">
        <v>2723</v>
      </c>
      <c r="AO997" t="s">
        <v>2724</v>
      </c>
      <c r="AP997" t="s">
        <v>2725</v>
      </c>
      <c r="AQ997" t="s">
        <v>2730</v>
      </c>
      <c r="AR997" t="s">
        <v>2731</v>
      </c>
      <c r="AS997" t="s">
        <v>2732</v>
      </c>
      <c r="AT997" s="9">
        <v>93.745000000000005</v>
      </c>
      <c r="AU997" s="12">
        <f>IF(Z997=AN997,1,0)</f>
        <v>1</v>
      </c>
      <c r="AV997" s="12">
        <f>IF(AA997=AO997,1,0)</f>
        <v>1</v>
      </c>
      <c r="AW997" s="12">
        <f>IF(AB997=AP997,1,0)</f>
        <v>1</v>
      </c>
      <c r="AX997" s="12">
        <f>IF(AC997=AQ997,1,0)</f>
        <v>1</v>
      </c>
      <c r="AY997" s="12">
        <f>IF(AD997=AR997,1,0)</f>
        <v>1</v>
      </c>
      <c r="AZ997" s="12">
        <f>IF(AE997=AS997,1,0)</f>
        <v>0</v>
      </c>
      <c r="BA997" t="s">
        <v>3031</v>
      </c>
      <c r="BB997" s="12">
        <v>0</v>
      </c>
    </row>
    <row r="998" spans="1:54" x14ac:dyDescent="0.25">
      <c r="A998" s="12">
        <v>1014</v>
      </c>
      <c r="B998" s="12">
        <v>997</v>
      </c>
      <c r="C998" s="12">
        <v>0</v>
      </c>
      <c r="D998" t="s">
        <v>747</v>
      </c>
      <c r="E998" s="35" t="s">
        <v>3460</v>
      </c>
      <c r="F998" s="12">
        <v>1</v>
      </c>
      <c r="G998" t="s">
        <v>740</v>
      </c>
      <c r="H998">
        <v>1326</v>
      </c>
      <c r="I998">
        <v>1440</v>
      </c>
      <c r="J998" s="9">
        <v>94.347999999999999</v>
      </c>
      <c r="K998">
        <v>1327</v>
      </c>
      <c r="L998">
        <v>1</v>
      </c>
      <c r="M998">
        <v>1326</v>
      </c>
      <c r="N998">
        <v>1</v>
      </c>
      <c r="O998">
        <v>1322</v>
      </c>
      <c r="P998">
        <v>0</v>
      </c>
      <c r="Q998">
        <v>2034</v>
      </c>
      <c r="R998" s="12">
        <f>IF(LEFT(RIGHT(AE998,7),3)="HMT",1,0)</f>
        <v>1</v>
      </c>
      <c r="S998" s="12">
        <f>IF(J998&gt;99,1,0)</f>
        <v>0</v>
      </c>
      <c r="T998" s="12">
        <f>R998*S998</f>
        <v>0</v>
      </c>
      <c r="U998" s="12">
        <f>IF(LEFT(RIGHT(AE998,7),3)="HMT",0,1)</f>
        <v>0</v>
      </c>
      <c r="V998" s="12">
        <f>S998*U998</f>
        <v>0</v>
      </c>
      <c r="W998" s="12">
        <f>IF(J998&lt;98.5,1,0)</f>
        <v>1</v>
      </c>
      <c r="X998" s="12">
        <f>AZ998*W998</f>
        <v>0</v>
      </c>
      <c r="Y998" t="s">
        <v>1585</v>
      </c>
      <c r="Z998" t="s">
        <v>2723</v>
      </c>
      <c r="AA998" t="s">
        <v>2724</v>
      </c>
      <c r="AB998" t="s">
        <v>2725</v>
      </c>
      <c r="AC998" t="s">
        <v>2730</v>
      </c>
      <c r="AD998" t="s">
        <v>2731</v>
      </c>
      <c r="AE998" s="14" t="s">
        <v>2737</v>
      </c>
      <c r="AF998" t="s">
        <v>1585</v>
      </c>
      <c r="AG998" t="s">
        <v>2723</v>
      </c>
      <c r="AH998" t="s">
        <v>2724</v>
      </c>
      <c r="AI998" t="s">
        <v>2725</v>
      </c>
      <c r="AJ998" t="s">
        <v>2730</v>
      </c>
      <c r="AK998" t="s">
        <v>2731</v>
      </c>
      <c r="AL998" s="15" t="s">
        <v>2737</v>
      </c>
      <c r="AM998" t="s">
        <v>1585</v>
      </c>
      <c r="AN998" t="s">
        <v>2723</v>
      </c>
      <c r="AO998" t="s">
        <v>2724</v>
      </c>
      <c r="AP998" t="s">
        <v>2725</v>
      </c>
      <c r="AQ998" t="s">
        <v>2730</v>
      </c>
      <c r="AR998" t="s">
        <v>2731</v>
      </c>
      <c r="AS998" t="s">
        <v>2732</v>
      </c>
      <c r="AT998" s="9">
        <v>94.347999999999999</v>
      </c>
      <c r="AU998" s="12">
        <f>IF(Z998=AN998,1,0)</f>
        <v>1</v>
      </c>
      <c r="AV998" s="12">
        <f>IF(AA998=AO998,1,0)</f>
        <v>1</v>
      </c>
      <c r="AW998" s="12">
        <f>IF(AB998=AP998,1,0)</f>
        <v>1</v>
      </c>
      <c r="AX998" s="12">
        <f>IF(AC998=AQ998,1,0)</f>
        <v>1</v>
      </c>
      <c r="AY998" s="12">
        <f>IF(AD998=AR998,1,0)</f>
        <v>1</v>
      </c>
      <c r="AZ998" s="12">
        <f>IF(AE998=AS998,1,0)</f>
        <v>0</v>
      </c>
      <c r="BA998" t="s">
        <v>3031</v>
      </c>
      <c r="BB998" s="12">
        <v>0</v>
      </c>
    </row>
    <row r="999" spans="1:54" x14ac:dyDescent="0.25">
      <c r="A999" s="12">
        <v>1015</v>
      </c>
      <c r="B999" s="12">
        <v>998</v>
      </c>
      <c r="C999" s="12">
        <v>0</v>
      </c>
      <c r="D999" t="s">
        <v>746</v>
      </c>
      <c r="E999" s="35" t="s">
        <v>3460</v>
      </c>
      <c r="F999" s="12">
        <v>2</v>
      </c>
      <c r="G999" t="s">
        <v>740</v>
      </c>
      <c r="H999">
        <v>1326</v>
      </c>
      <c r="I999">
        <v>1440</v>
      </c>
      <c r="J999" s="9">
        <v>94.347999999999999</v>
      </c>
      <c r="K999">
        <v>1327</v>
      </c>
      <c r="L999">
        <v>1</v>
      </c>
      <c r="M999">
        <v>1326</v>
      </c>
      <c r="N999">
        <v>1</v>
      </c>
      <c r="O999">
        <v>1322</v>
      </c>
      <c r="P999">
        <v>0</v>
      </c>
      <c r="Q999">
        <v>2034</v>
      </c>
      <c r="R999" s="12">
        <f>IF(LEFT(RIGHT(AE999,7),3)="HMT",1,0)</f>
        <v>1</v>
      </c>
      <c r="S999" s="12">
        <f>IF(J999&gt;99,1,0)</f>
        <v>0</v>
      </c>
      <c r="T999" s="12">
        <f>R999*S999</f>
        <v>0</v>
      </c>
      <c r="U999" s="12">
        <f>IF(LEFT(RIGHT(AE999,7),3)="HMT",0,1)</f>
        <v>0</v>
      </c>
      <c r="V999" s="12">
        <f>S999*U999</f>
        <v>0</v>
      </c>
      <c r="W999" s="12">
        <f>IF(J999&lt;98.5,1,0)</f>
        <v>1</v>
      </c>
      <c r="X999" s="12">
        <f>AZ999*W999</f>
        <v>0</v>
      </c>
      <c r="Y999" t="s">
        <v>1585</v>
      </c>
      <c r="Z999" t="s">
        <v>2723</v>
      </c>
      <c r="AA999" t="s">
        <v>2724</v>
      </c>
      <c r="AB999" t="s">
        <v>2725</v>
      </c>
      <c r="AC999" t="s">
        <v>2730</v>
      </c>
      <c r="AD999" t="s">
        <v>2731</v>
      </c>
      <c r="AE999" s="14" t="s">
        <v>2737</v>
      </c>
      <c r="AF999" t="s">
        <v>1585</v>
      </c>
      <c r="AG999" t="s">
        <v>2723</v>
      </c>
      <c r="AH999" t="s">
        <v>2724</v>
      </c>
      <c r="AI999" t="s">
        <v>2725</v>
      </c>
      <c r="AJ999" t="s">
        <v>2730</v>
      </c>
      <c r="AK999" t="s">
        <v>2731</v>
      </c>
      <c r="AL999" s="15" t="s">
        <v>2737</v>
      </c>
      <c r="AM999" t="s">
        <v>1585</v>
      </c>
      <c r="AN999" t="s">
        <v>2723</v>
      </c>
      <c r="AO999" t="s">
        <v>2724</v>
      </c>
      <c r="AP999" t="s">
        <v>2725</v>
      </c>
      <c r="AQ999" t="s">
        <v>2730</v>
      </c>
      <c r="AR999" t="s">
        <v>2731</v>
      </c>
      <c r="AS999" t="s">
        <v>2732</v>
      </c>
      <c r="AT999" s="9">
        <v>94.347999999999999</v>
      </c>
      <c r="AU999" s="12">
        <f>IF(Z999=AN999,1,0)</f>
        <v>1</v>
      </c>
      <c r="AV999" s="12">
        <f>IF(AA999=AO999,1,0)</f>
        <v>1</v>
      </c>
      <c r="AW999" s="12">
        <f>IF(AB999=AP999,1,0)</f>
        <v>1</v>
      </c>
      <c r="AX999" s="12">
        <f>IF(AC999=AQ999,1,0)</f>
        <v>1</v>
      </c>
      <c r="AY999" s="12">
        <f>IF(AD999=AR999,1,0)</f>
        <v>1</v>
      </c>
      <c r="AZ999" s="12">
        <f>IF(AE999=AS999,1,0)</f>
        <v>0</v>
      </c>
      <c r="BA999" t="s">
        <v>3031</v>
      </c>
      <c r="BB999" s="12">
        <v>0</v>
      </c>
    </row>
    <row r="1000" spans="1:54" x14ac:dyDescent="0.25">
      <c r="A1000" s="12">
        <v>1</v>
      </c>
      <c r="B1000" s="12">
        <v>999</v>
      </c>
      <c r="C1000" s="12">
        <v>1</v>
      </c>
      <c r="D1000" s="31">
        <v>81526711</v>
      </c>
      <c r="E1000" s="34" t="s">
        <v>3125</v>
      </c>
      <c r="F1000" s="32" t="s">
        <v>3125</v>
      </c>
      <c r="G1000" t="s">
        <v>1567</v>
      </c>
      <c r="H1000">
        <v>1460</v>
      </c>
      <c r="I1000">
        <v>1475</v>
      </c>
      <c r="J1000" s="4">
        <v>99.316000000000003</v>
      </c>
      <c r="K1000">
        <v>1461</v>
      </c>
      <c r="L1000">
        <v>3</v>
      </c>
      <c r="M1000">
        <v>1460</v>
      </c>
      <c r="N1000">
        <v>15</v>
      </c>
      <c r="O1000">
        <v>1473</v>
      </c>
      <c r="P1000">
        <v>0</v>
      </c>
      <c r="Q1000">
        <v>2641</v>
      </c>
      <c r="R1000" s="12">
        <f>IF(LEFT(RIGHT(AE1000,7),3)="HMT",1,0)</f>
        <v>0</v>
      </c>
      <c r="S1000" s="12">
        <f>IF(J1000&gt;99,1,0)</f>
        <v>1</v>
      </c>
      <c r="T1000" s="12">
        <f>R1000*S1000</f>
        <v>0</v>
      </c>
      <c r="U1000" s="12">
        <f>IF(LEFT(RIGHT(AE1000,7),3)="HMT",0,1)</f>
        <v>1</v>
      </c>
      <c r="V1000" s="12">
        <f>S1000*U1000</f>
        <v>1</v>
      </c>
      <c r="W1000" s="12">
        <f>IF(J1000&lt;98.5,1,0)</f>
        <v>0</v>
      </c>
      <c r="X1000" s="12">
        <f>AZ1000*W1000</f>
        <v>0</v>
      </c>
      <c r="Y1000" t="s">
        <v>1578</v>
      </c>
      <c r="Z1000" t="s">
        <v>1579</v>
      </c>
      <c r="AA1000" t="s">
        <v>1580</v>
      </c>
      <c r="AB1000" t="s">
        <v>1581</v>
      </c>
      <c r="AC1000" t="s">
        <v>1582</v>
      </c>
      <c r="AD1000" t="s">
        <v>1583</v>
      </c>
      <c r="AE1000" t="s">
        <v>1584</v>
      </c>
      <c r="AF1000" t="s">
        <v>1578</v>
      </c>
      <c r="AG1000" t="s">
        <v>1579</v>
      </c>
      <c r="AH1000" t="s">
        <v>1580</v>
      </c>
      <c r="AI1000" t="s">
        <v>1581</v>
      </c>
      <c r="AJ1000" t="s">
        <v>1582</v>
      </c>
      <c r="AK1000" t="s">
        <v>1583</v>
      </c>
      <c r="AL1000" s="15" t="s">
        <v>1584</v>
      </c>
      <c r="AM1000" t="s">
        <v>1578</v>
      </c>
      <c r="AN1000" t="s">
        <v>1579</v>
      </c>
      <c r="AO1000" t="s">
        <v>1580</v>
      </c>
      <c r="AP1000" t="s">
        <v>1581</v>
      </c>
      <c r="AQ1000" t="s">
        <v>1582</v>
      </c>
      <c r="AR1000" t="s">
        <v>1583</v>
      </c>
      <c r="AS1000" t="s">
        <v>1584</v>
      </c>
      <c r="AT1000" s="4">
        <v>99.316000000000003</v>
      </c>
      <c r="AU1000" s="12">
        <f>IF(Z1000=AN1000,1,0)</f>
        <v>1</v>
      </c>
      <c r="AV1000" s="12">
        <f>IF(AA1000=AO1000,1,0)</f>
        <v>1</v>
      </c>
      <c r="AW1000" s="12">
        <f>IF(AB1000=AP1000,1,0)</f>
        <v>1</v>
      </c>
      <c r="AX1000" s="12">
        <f>IF(AC1000=AQ1000,1,0)</f>
        <v>1</v>
      </c>
      <c r="AY1000" s="12">
        <f>IF(AD1000=AR1000,1,0)</f>
        <v>1</v>
      </c>
      <c r="AZ1000" s="12">
        <f>IF(AE1000=AS1000,1,0)</f>
        <v>1</v>
      </c>
      <c r="BA1000" t="s">
        <v>3031</v>
      </c>
      <c r="BB1000" s="12">
        <v>0</v>
      </c>
    </row>
    <row r="1001" spans="1:54" x14ac:dyDescent="0.25">
      <c r="A1001" s="12">
        <v>2</v>
      </c>
      <c r="B1001" s="12">
        <v>1000</v>
      </c>
      <c r="C1001" s="12">
        <v>1</v>
      </c>
      <c r="D1001" s="31">
        <v>81531021</v>
      </c>
      <c r="E1001" s="34" t="s">
        <v>3125</v>
      </c>
      <c r="F1001" s="32" t="s">
        <v>3125</v>
      </c>
      <c r="G1001" t="s">
        <v>1567</v>
      </c>
      <c r="H1001">
        <v>1462</v>
      </c>
      <c r="I1001">
        <v>1475</v>
      </c>
      <c r="J1001" s="4">
        <v>99.384</v>
      </c>
      <c r="K1001">
        <v>1461</v>
      </c>
      <c r="L1001">
        <v>3</v>
      </c>
      <c r="M1001">
        <v>1462</v>
      </c>
      <c r="N1001">
        <v>15</v>
      </c>
      <c r="O1001">
        <v>1473</v>
      </c>
      <c r="P1001">
        <v>0</v>
      </c>
      <c r="Q1001">
        <v>2649</v>
      </c>
      <c r="R1001" s="12">
        <f>IF(LEFT(RIGHT(AE1001,7),3)="HMT",1,0)</f>
        <v>0</v>
      </c>
      <c r="S1001" s="12">
        <f>IF(J1001&gt;99,1,0)</f>
        <v>1</v>
      </c>
      <c r="T1001" s="12">
        <f>R1001*S1001</f>
        <v>0</v>
      </c>
      <c r="U1001" s="12">
        <f>IF(LEFT(RIGHT(AE1001,7),3)="HMT",0,1)</f>
        <v>1</v>
      </c>
      <c r="V1001" s="12">
        <f>S1001*U1001</f>
        <v>1</v>
      </c>
      <c r="W1001" s="12">
        <f>IF(J1001&lt;98.5,1,0)</f>
        <v>0</v>
      </c>
      <c r="X1001" s="12">
        <f>AZ1001*W1001</f>
        <v>0</v>
      </c>
      <c r="Y1001" t="s">
        <v>1578</v>
      </c>
      <c r="Z1001" t="s">
        <v>1579</v>
      </c>
      <c r="AA1001" t="s">
        <v>1580</v>
      </c>
      <c r="AB1001" t="s">
        <v>1581</v>
      </c>
      <c r="AC1001" t="s">
        <v>1582</v>
      </c>
      <c r="AD1001" t="s">
        <v>1583</v>
      </c>
      <c r="AE1001" t="s">
        <v>1584</v>
      </c>
      <c r="AF1001" t="s">
        <v>1578</v>
      </c>
      <c r="AG1001" t="s">
        <v>1579</v>
      </c>
      <c r="AH1001" t="s">
        <v>1580</v>
      </c>
      <c r="AI1001" t="s">
        <v>1581</v>
      </c>
      <c r="AJ1001" t="s">
        <v>1582</v>
      </c>
      <c r="AK1001" t="s">
        <v>1583</v>
      </c>
      <c r="AL1001" s="15" t="s">
        <v>1584</v>
      </c>
      <c r="AM1001" t="s">
        <v>1578</v>
      </c>
      <c r="AN1001" t="s">
        <v>1579</v>
      </c>
      <c r="AO1001" t="s">
        <v>1580</v>
      </c>
      <c r="AP1001" t="s">
        <v>1581</v>
      </c>
      <c r="AQ1001" t="s">
        <v>1582</v>
      </c>
      <c r="AR1001" t="s">
        <v>1583</v>
      </c>
      <c r="AS1001" t="s">
        <v>1584</v>
      </c>
      <c r="AT1001" s="4">
        <v>99.384</v>
      </c>
      <c r="AU1001" s="12">
        <f>IF(Z1001=AN1001,1,0)</f>
        <v>1</v>
      </c>
      <c r="AV1001" s="12">
        <f>IF(AA1001=AO1001,1,0)</f>
        <v>1</v>
      </c>
      <c r="AW1001" s="12">
        <f>IF(AB1001=AP1001,1,0)</f>
        <v>1</v>
      </c>
      <c r="AX1001" s="12">
        <f>IF(AC1001=AQ1001,1,0)</f>
        <v>1</v>
      </c>
      <c r="AY1001" s="12">
        <f>IF(AD1001=AR1001,1,0)</f>
        <v>1</v>
      </c>
      <c r="AZ1001" s="12">
        <f>IF(AE1001=AS1001,1,0)</f>
        <v>1</v>
      </c>
      <c r="BA1001" t="s">
        <v>3031</v>
      </c>
      <c r="BB1001" s="12">
        <v>0</v>
      </c>
    </row>
    <row r="1002" spans="1:54" x14ac:dyDescent="0.25">
      <c r="A1002" s="12">
        <v>3</v>
      </c>
      <c r="B1002" s="12">
        <v>1001</v>
      </c>
      <c r="C1002" s="12">
        <v>1</v>
      </c>
      <c r="D1002" s="31">
        <v>81531031</v>
      </c>
      <c r="E1002" s="34" t="s">
        <v>3125</v>
      </c>
      <c r="F1002" s="32" t="s">
        <v>3125</v>
      </c>
      <c r="G1002" t="s">
        <v>1567</v>
      </c>
      <c r="H1002">
        <v>1462</v>
      </c>
      <c r="I1002">
        <v>1475</v>
      </c>
      <c r="J1002" s="4">
        <v>99.451999999999998</v>
      </c>
      <c r="K1002">
        <v>1461</v>
      </c>
      <c r="L1002">
        <v>3</v>
      </c>
      <c r="M1002">
        <v>1462</v>
      </c>
      <c r="N1002">
        <v>15</v>
      </c>
      <c r="O1002">
        <v>1473</v>
      </c>
      <c r="P1002">
        <v>0</v>
      </c>
      <c r="Q1002">
        <v>2654</v>
      </c>
      <c r="R1002" s="12">
        <f>IF(LEFT(RIGHT(AE1002,7),3)="HMT",1,0)</f>
        <v>0</v>
      </c>
      <c r="S1002" s="12">
        <f>IF(J1002&gt;99,1,0)</f>
        <v>1</v>
      </c>
      <c r="T1002" s="12">
        <f>R1002*S1002</f>
        <v>0</v>
      </c>
      <c r="U1002" s="12">
        <f>IF(LEFT(RIGHT(AE1002,7),3)="HMT",0,1)</f>
        <v>1</v>
      </c>
      <c r="V1002" s="12">
        <f>S1002*U1002</f>
        <v>1</v>
      </c>
      <c r="W1002" s="12">
        <f>IF(J1002&lt;98.5,1,0)</f>
        <v>0</v>
      </c>
      <c r="X1002" s="12">
        <f>AZ1002*W1002</f>
        <v>0</v>
      </c>
      <c r="Y1002" t="s">
        <v>1578</v>
      </c>
      <c r="Z1002" t="s">
        <v>1579</v>
      </c>
      <c r="AA1002" t="s">
        <v>1580</v>
      </c>
      <c r="AB1002" t="s">
        <v>1581</v>
      </c>
      <c r="AC1002" t="s">
        <v>1582</v>
      </c>
      <c r="AD1002" t="s">
        <v>1583</v>
      </c>
      <c r="AE1002" t="s">
        <v>1584</v>
      </c>
      <c r="AF1002" t="s">
        <v>1578</v>
      </c>
      <c r="AG1002" t="s">
        <v>1579</v>
      </c>
      <c r="AH1002" t="s">
        <v>1580</v>
      </c>
      <c r="AI1002" t="s">
        <v>1581</v>
      </c>
      <c r="AJ1002" t="s">
        <v>1582</v>
      </c>
      <c r="AK1002" t="s">
        <v>1583</v>
      </c>
      <c r="AL1002" s="15" t="s">
        <v>1584</v>
      </c>
      <c r="AM1002" t="s">
        <v>1578</v>
      </c>
      <c r="AN1002" t="s">
        <v>1579</v>
      </c>
      <c r="AO1002" t="s">
        <v>1580</v>
      </c>
      <c r="AP1002" t="s">
        <v>1581</v>
      </c>
      <c r="AQ1002" t="s">
        <v>1582</v>
      </c>
      <c r="AR1002" t="s">
        <v>1583</v>
      </c>
      <c r="AS1002" t="s">
        <v>1584</v>
      </c>
      <c r="AT1002" s="4">
        <v>99.451999999999998</v>
      </c>
      <c r="AU1002" s="12">
        <f>IF(Z1002=AN1002,1,0)</f>
        <v>1</v>
      </c>
      <c r="AV1002" s="12">
        <f>IF(AA1002=AO1002,1,0)</f>
        <v>1</v>
      </c>
      <c r="AW1002" s="12">
        <f>IF(AB1002=AP1002,1,0)</f>
        <v>1</v>
      </c>
      <c r="AX1002" s="12">
        <f>IF(AC1002=AQ1002,1,0)</f>
        <v>1</v>
      </c>
      <c r="AY1002" s="12">
        <f>IF(AD1002=AR1002,1,0)</f>
        <v>1</v>
      </c>
      <c r="AZ1002" s="12">
        <f>IF(AE1002=AS1002,1,0)</f>
        <v>1</v>
      </c>
      <c r="BA1002" t="s">
        <v>3031</v>
      </c>
      <c r="BB1002" s="12">
        <v>0</v>
      </c>
    </row>
    <row r="1003" spans="1:54" x14ac:dyDescent="0.25">
      <c r="A1003" s="12">
        <v>340</v>
      </c>
      <c r="B1003" s="12">
        <v>1002</v>
      </c>
      <c r="C1003" s="12">
        <v>1</v>
      </c>
      <c r="D1003" s="31">
        <v>98427181</v>
      </c>
      <c r="E1003" s="34" t="s">
        <v>3125</v>
      </c>
      <c r="F1003" s="32" t="s">
        <v>3125</v>
      </c>
      <c r="G1003" t="s">
        <v>1570</v>
      </c>
      <c r="H1003">
        <v>1469</v>
      </c>
      <c r="I1003">
        <v>1494</v>
      </c>
      <c r="J1003" s="4">
        <v>100</v>
      </c>
      <c r="K1003">
        <v>1469</v>
      </c>
      <c r="L1003">
        <v>1</v>
      </c>
      <c r="M1003">
        <v>1469</v>
      </c>
      <c r="N1003">
        <v>21</v>
      </c>
      <c r="O1003">
        <v>1489</v>
      </c>
      <c r="P1003">
        <v>0</v>
      </c>
      <c r="Q1003">
        <v>2713</v>
      </c>
      <c r="R1003" s="12">
        <f>IF(LEFT(RIGHT(AE1003,7),3)="HMT",1,0)</f>
        <v>0</v>
      </c>
      <c r="S1003" s="12">
        <f>IF(J1003&gt;99,1,0)</f>
        <v>1</v>
      </c>
      <c r="T1003" s="12">
        <f>R1003*S1003</f>
        <v>0</v>
      </c>
      <c r="U1003" s="12">
        <f>IF(LEFT(RIGHT(AE1003,7),3)="HMT",0,1)</f>
        <v>1</v>
      </c>
      <c r="V1003" s="12">
        <f>S1003*U1003</f>
        <v>1</v>
      </c>
      <c r="W1003" s="12">
        <f>IF(J1003&lt;98.5,1,0)</f>
        <v>0</v>
      </c>
      <c r="X1003" s="12">
        <f>AZ1003*W1003</f>
        <v>0</v>
      </c>
      <c r="Y1003" t="s">
        <v>1585</v>
      </c>
      <c r="Z1003" t="s">
        <v>1936</v>
      </c>
      <c r="AA1003" s="21" t="s">
        <v>1937</v>
      </c>
      <c r="AB1003" s="21" t="s">
        <v>1938</v>
      </c>
      <c r="AC1003" s="21" t="s">
        <v>1939</v>
      </c>
      <c r="AD1003" t="s">
        <v>1940</v>
      </c>
      <c r="AE1003" t="s">
        <v>1941</v>
      </c>
      <c r="AF1003" t="s">
        <v>1585</v>
      </c>
      <c r="AG1003" t="s">
        <v>1936</v>
      </c>
      <c r="AH1003" s="21" t="s">
        <v>1937</v>
      </c>
      <c r="AI1003" s="21" t="s">
        <v>1938</v>
      </c>
      <c r="AJ1003" s="21" t="s">
        <v>1939</v>
      </c>
      <c r="AK1003" t="s">
        <v>1940</v>
      </c>
      <c r="AL1003" s="15" t="s">
        <v>1941</v>
      </c>
      <c r="AM1003" t="s">
        <v>1585</v>
      </c>
      <c r="AN1003" t="s">
        <v>1936</v>
      </c>
      <c r="AO1003" s="21" t="s">
        <v>1937</v>
      </c>
      <c r="AP1003" s="21" t="s">
        <v>1938</v>
      </c>
      <c r="AQ1003" t="s">
        <v>1939</v>
      </c>
      <c r="AR1003" t="s">
        <v>1940</v>
      </c>
      <c r="AS1003" t="s">
        <v>1941</v>
      </c>
      <c r="AT1003" s="4">
        <v>100</v>
      </c>
      <c r="AU1003" s="12">
        <f>IF(Z1003=AN1003,1,0)</f>
        <v>1</v>
      </c>
      <c r="AV1003" s="12">
        <f>IF(AA1003=AO1003,1,0)</f>
        <v>1</v>
      </c>
      <c r="AW1003" s="12">
        <f>IF(AB1003=AP1003,1,0)</f>
        <v>1</v>
      </c>
      <c r="AX1003" s="12">
        <f>IF(AC1003=AQ1003,1,0)</f>
        <v>1</v>
      </c>
      <c r="AY1003" s="12">
        <f>IF(AD1003=AR1003,1,0)</f>
        <v>1</v>
      </c>
      <c r="AZ1003" s="12">
        <f>IF(AE1003=AS1003,1,0)</f>
        <v>1</v>
      </c>
      <c r="BA1003" t="s">
        <v>3031</v>
      </c>
      <c r="BB1003" s="12">
        <v>0</v>
      </c>
    </row>
    <row r="1004" spans="1:54" x14ac:dyDescent="0.25">
      <c r="A1004" s="12">
        <v>341</v>
      </c>
      <c r="B1004" s="12">
        <v>1003</v>
      </c>
      <c r="C1004" s="12">
        <v>1</v>
      </c>
      <c r="D1004" s="31">
        <v>98427182</v>
      </c>
      <c r="E1004" s="34" t="s">
        <v>3125</v>
      </c>
      <c r="F1004" s="32" t="s">
        <v>3125</v>
      </c>
      <c r="G1004" t="s">
        <v>1570</v>
      </c>
      <c r="H1004">
        <v>1469</v>
      </c>
      <c r="I1004">
        <v>1494</v>
      </c>
      <c r="J1004" s="4">
        <v>100</v>
      </c>
      <c r="K1004">
        <v>1469</v>
      </c>
      <c r="L1004">
        <v>1</v>
      </c>
      <c r="M1004">
        <v>1469</v>
      </c>
      <c r="N1004">
        <v>21</v>
      </c>
      <c r="O1004">
        <v>1489</v>
      </c>
      <c r="P1004">
        <v>0</v>
      </c>
      <c r="Q1004">
        <v>2713</v>
      </c>
      <c r="R1004" s="12">
        <f>IF(LEFT(RIGHT(AE1004,7),3)="HMT",1,0)</f>
        <v>0</v>
      </c>
      <c r="S1004" s="12">
        <f>IF(J1004&gt;99,1,0)</f>
        <v>1</v>
      </c>
      <c r="T1004" s="12">
        <f>R1004*S1004</f>
        <v>0</v>
      </c>
      <c r="U1004" s="12">
        <f>IF(LEFT(RIGHT(AE1004,7),3)="HMT",0,1)</f>
        <v>1</v>
      </c>
      <c r="V1004" s="12">
        <f>S1004*U1004</f>
        <v>1</v>
      </c>
      <c r="W1004" s="12">
        <f>IF(J1004&lt;98.5,1,0)</f>
        <v>0</v>
      </c>
      <c r="X1004" s="12">
        <f>AZ1004*W1004</f>
        <v>0</v>
      </c>
      <c r="Y1004" t="s">
        <v>1585</v>
      </c>
      <c r="Z1004" t="s">
        <v>1936</v>
      </c>
      <c r="AA1004" s="21" t="s">
        <v>1937</v>
      </c>
      <c r="AB1004" s="21" t="s">
        <v>1938</v>
      </c>
      <c r="AC1004" s="21" t="s">
        <v>1939</v>
      </c>
      <c r="AD1004" t="s">
        <v>1940</v>
      </c>
      <c r="AE1004" t="s">
        <v>1941</v>
      </c>
      <c r="AF1004" t="s">
        <v>1585</v>
      </c>
      <c r="AG1004" t="s">
        <v>1936</v>
      </c>
      <c r="AH1004" s="21" t="s">
        <v>1937</v>
      </c>
      <c r="AI1004" s="21" t="s">
        <v>1938</v>
      </c>
      <c r="AJ1004" s="21" t="s">
        <v>1939</v>
      </c>
      <c r="AK1004" t="s">
        <v>1940</v>
      </c>
      <c r="AL1004" s="15" t="s">
        <v>1941</v>
      </c>
      <c r="AM1004" t="s">
        <v>1585</v>
      </c>
      <c r="AN1004" t="s">
        <v>1936</v>
      </c>
      <c r="AO1004" s="21" t="s">
        <v>1937</v>
      </c>
      <c r="AP1004" s="21" t="s">
        <v>1938</v>
      </c>
      <c r="AQ1004" t="s">
        <v>1939</v>
      </c>
      <c r="AR1004" t="s">
        <v>1940</v>
      </c>
      <c r="AS1004" t="s">
        <v>1941</v>
      </c>
      <c r="AT1004" s="4">
        <v>100</v>
      </c>
      <c r="AU1004" s="12">
        <f>IF(Z1004=AN1004,1,0)</f>
        <v>1</v>
      </c>
      <c r="AV1004" s="12">
        <f>IF(AA1004=AO1004,1,0)</f>
        <v>1</v>
      </c>
      <c r="AW1004" s="12">
        <f>IF(AB1004=AP1004,1,0)</f>
        <v>1</v>
      </c>
      <c r="AX1004" s="12">
        <f>IF(AC1004=AQ1004,1,0)</f>
        <v>1</v>
      </c>
      <c r="AY1004" s="12">
        <f>IF(AD1004=AR1004,1,0)</f>
        <v>1</v>
      </c>
      <c r="AZ1004" s="12">
        <f>IF(AE1004=AS1004,1,0)</f>
        <v>1</v>
      </c>
      <c r="BA1004" t="s">
        <v>3031</v>
      </c>
      <c r="BB1004" s="12">
        <v>0</v>
      </c>
    </row>
    <row r="1005" spans="1:54" x14ac:dyDescent="0.25">
      <c r="A1005" s="12">
        <v>342</v>
      </c>
      <c r="B1005" s="12">
        <v>1004</v>
      </c>
      <c r="C1005" s="12">
        <v>1</v>
      </c>
      <c r="D1005" s="31">
        <v>98227191</v>
      </c>
      <c r="E1005" s="34" t="s">
        <v>3125</v>
      </c>
      <c r="F1005" s="32" t="s">
        <v>3125</v>
      </c>
      <c r="G1005" t="s">
        <v>1568</v>
      </c>
      <c r="H1005">
        <v>1507</v>
      </c>
      <c r="I1005">
        <v>1527</v>
      </c>
      <c r="J1005" s="4">
        <v>100</v>
      </c>
      <c r="K1005">
        <v>1507</v>
      </c>
      <c r="L1005">
        <v>1</v>
      </c>
      <c r="M1005">
        <v>1507</v>
      </c>
      <c r="N1005">
        <v>21</v>
      </c>
      <c r="O1005">
        <v>1527</v>
      </c>
      <c r="P1005">
        <v>0</v>
      </c>
      <c r="Q1005">
        <v>2784</v>
      </c>
      <c r="R1005" s="12">
        <f>IF(LEFT(RIGHT(AE1005,7),3)="HMT",1,0)</f>
        <v>0</v>
      </c>
      <c r="S1005" s="12">
        <f>IF(J1005&gt;99,1,0)</f>
        <v>1</v>
      </c>
      <c r="T1005" s="12">
        <f>R1005*S1005</f>
        <v>0</v>
      </c>
      <c r="U1005" s="12">
        <f>IF(LEFT(RIGHT(AE1005,7),3)="HMT",0,1)</f>
        <v>1</v>
      </c>
      <c r="V1005" s="12">
        <f>S1005*U1005</f>
        <v>1</v>
      </c>
      <c r="W1005" s="12">
        <f>IF(J1005&lt;98.5,1,0)</f>
        <v>0</v>
      </c>
      <c r="X1005" s="12">
        <f>AZ1005*W1005</f>
        <v>0</v>
      </c>
      <c r="Y1005" t="s">
        <v>1585</v>
      </c>
      <c r="Z1005" s="8" t="s">
        <v>1936</v>
      </c>
      <c r="AA1005" s="21" t="s">
        <v>1942</v>
      </c>
      <c r="AB1005" s="21" t="s">
        <v>1943</v>
      </c>
      <c r="AC1005" s="21" t="s">
        <v>1944</v>
      </c>
      <c r="AD1005" t="s">
        <v>1945</v>
      </c>
      <c r="AE1005" t="s">
        <v>1946</v>
      </c>
      <c r="AF1005" t="s">
        <v>1585</v>
      </c>
      <c r="AG1005" s="39" t="s">
        <v>2822</v>
      </c>
      <c r="AH1005" s="21" t="s">
        <v>1942</v>
      </c>
      <c r="AI1005" s="21" t="s">
        <v>1943</v>
      </c>
      <c r="AJ1005" s="21" t="s">
        <v>1944</v>
      </c>
      <c r="AK1005" t="s">
        <v>1945</v>
      </c>
      <c r="AL1005" s="15" t="s">
        <v>1946</v>
      </c>
      <c r="AM1005" t="s">
        <v>1585</v>
      </c>
      <c r="AN1005" s="14" t="s">
        <v>2822</v>
      </c>
      <c r="AO1005" s="21" t="s">
        <v>1942</v>
      </c>
      <c r="AP1005" s="21" t="s">
        <v>1943</v>
      </c>
      <c r="AQ1005" s="21" t="s">
        <v>1944</v>
      </c>
      <c r="AR1005" s="21" t="s">
        <v>1945</v>
      </c>
      <c r="AS1005" t="s">
        <v>1946</v>
      </c>
      <c r="AT1005" s="4">
        <v>100</v>
      </c>
      <c r="AU1005" s="12">
        <f>IF(Z1005=AN1005,1,0)</f>
        <v>0</v>
      </c>
      <c r="AV1005" s="12">
        <f>IF(AA1005=AO1005,1,0)</f>
        <v>1</v>
      </c>
      <c r="AW1005" s="12">
        <f>IF(AB1005=AP1005,1,0)</f>
        <v>1</v>
      </c>
      <c r="AX1005" s="12">
        <f>IF(AC1005=AQ1005,1,0)</f>
        <v>1</v>
      </c>
      <c r="AY1005" s="12">
        <f>IF(AD1005=AR1005,1,0)</f>
        <v>1</v>
      </c>
      <c r="AZ1005" s="12">
        <f>IF(AE1005=AS1005,1,0)</f>
        <v>1</v>
      </c>
      <c r="BA1005" t="s">
        <v>3031</v>
      </c>
      <c r="BB1005" s="12">
        <v>0</v>
      </c>
    </row>
    <row r="1006" spans="1:54" x14ac:dyDescent="0.25">
      <c r="A1006" s="12">
        <v>343</v>
      </c>
      <c r="B1006" s="12">
        <v>1005</v>
      </c>
      <c r="C1006" s="12">
        <v>1</v>
      </c>
      <c r="D1006" s="31">
        <v>98327201</v>
      </c>
      <c r="E1006" s="34" t="s">
        <v>3125</v>
      </c>
      <c r="F1006" s="32" t="s">
        <v>3125</v>
      </c>
      <c r="G1006" t="s">
        <v>1569</v>
      </c>
      <c r="H1006">
        <v>1514</v>
      </c>
      <c r="I1006">
        <v>1539</v>
      </c>
      <c r="J1006" s="4">
        <v>100</v>
      </c>
      <c r="K1006">
        <v>1514</v>
      </c>
      <c r="L1006">
        <v>1</v>
      </c>
      <c r="M1006">
        <v>1514</v>
      </c>
      <c r="N1006">
        <v>23</v>
      </c>
      <c r="O1006">
        <v>1536</v>
      </c>
      <c r="P1006">
        <v>0</v>
      </c>
      <c r="Q1006">
        <v>2796</v>
      </c>
      <c r="R1006" s="12">
        <f>IF(LEFT(RIGHT(AE1006,7),3)="HMT",1,0)</f>
        <v>0</v>
      </c>
      <c r="S1006" s="12">
        <f>IF(J1006&gt;99,1,0)</f>
        <v>1</v>
      </c>
      <c r="T1006" s="12">
        <f>R1006*S1006</f>
        <v>0</v>
      </c>
      <c r="U1006" s="12">
        <f>IF(LEFT(RIGHT(AE1006,7),3)="HMT",0,1)</f>
        <v>1</v>
      </c>
      <c r="V1006" s="12">
        <f>S1006*U1006</f>
        <v>1</v>
      </c>
      <c r="W1006" s="12">
        <f>IF(J1006&lt;98.5,1,0)</f>
        <v>0</v>
      </c>
      <c r="X1006" s="12">
        <f>AZ1006*W1006</f>
        <v>0</v>
      </c>
      <c r="Y1006" t="s">
        <v>1585</v>
      </c>
      <c r="Z1006" s="8" t="s">
        <v>1936</v>
      </c>
      <c r="AA1006" s="21" t="s">
        <v>1942</v>
      </c>
      <c r="AB1006" s="21" t="s">
        <v>1943</v>
      </c>
      <c r="AC1006" s="21" t="s">
        <v>1947</v>
      </c>
      <c r="AD1006" t="s">
        <v>1948</v>
      </c>
      <c r="AE1006" t="s">
        <v>1949</v>
      </c>
      <c r="AF1006" t="s">
        <v>1585</v>
      </c>
      <c r="AG1006" s="39" t="s">
        <v>2822</v>
      </c>
      <c r="AH1006" s="21" t="s">
        <v>1942</v>
      </c>
      <c r="AI1006" s="21" t="s">
        <v>1943</v>
      </c>
      <c r="AJ1006" s="21" t="s">
        <v>1947</v>
      </c>
      <c r="AK1006" t="s">
        <v>1948</v>
      </c>
      <c r="AL1006" s="15" t="s">
        <v>1949</v>
      </c>
      <c r="AM1006" t="s">
        <v>1585</v>
      </c>
      <c r="AN1006" s="14" t="s">
        <v>2822</v>
      </c>
      <c r="AO1006" s="21" t="s">
        <v>1942</v>
      </c>
      <c r="AP1006" s="21" t="s">
        <v>1943</v>
      </c>
      <c r="AQ1006" s="21" t="s">
        <v>1947</v>
      </c>
      <c r="AR1006" s="21" t="s">
        <v>1948</v>
      </c>
      <c r="AS1006" t="s">
        <v>1949</v>
      </c>
      <c r="AT1006" s="4">
        <v>100</v>
      </c>
      <c r="AU1006" s="12">
        <f>IF(Z1006=AN1006,1,0)</f>
        <v>0</v>
      </c>
      <c r="AV1006" s="12">
        <f>IF(AA1006=AO1006,1,0)</f>
        <v>1</v>
      </c>
      <c r="AW1006" s="12">
        <f>IF(AB1006=AP1006,1,0)</f>
        <v>1</v>
      </c>
      <c r="AX1006" s="12">
        <f>IF(AC1006=AQ1006,1,0)</f>
        <v>1</v>
      </c>
      <c r="AY1006" s="12">
        <f>IF(AD1006=AR1006,1,0)</f>
        <v>1</v>
      </c>
      <c r="AZ1006" s="12">
        <f>IF(AE1006=AS1006,1,0)</f>
        <v>1</v>
      </c>
      <c r="BA1006" t="s">
        <v>3031</v>
      </c>
      <c r="BB1006" s="12">
        <v>0</v>
      </c>
    </row>
    <row r="1007" spans="1:54" x14ac:dyDescent="0.25">
      <c r="A1007" s="12">
        <v>344</v>
      </c>
      <c r="B1007" s="12">
        <v>1006</v>
      </c>
      <c r="C1007" s="12">
        <v>1</v>
      </c>
      <c r="D1007" s="31">
        <v>99527151</v>
      </c>
      <c r="E1007" s="34" t="s">
        <v>3125</v>
      </c>
      <c r="F1007" s="32" t="s">
        <v>3125</v>
      </c>
      <c r="G1007" t="s">
        <v>1575</v>
      </c>
      <c r="H1007">
        <v>1469</v>
      </c>
      <c r="I1007">
        <v>1498</v>
      </c>
      <c r="J1007" s="4">
        <v>100</v>
      </c>
      <c r="K1007">
        <v>1469</v>
      </c>
      <c r="L1007">
        <v>1</v>
      </c>
      <c r="M1007">
        <v>1469</v>
      </c>
      <c r="N1007">
        <v>23</v>
      </c>
      <c r="O1007">
        <v>1491</v>
      </c>
      <c r="P1007">
        <v>0</v>
      </c>
      <c r="Q1007">
        <v>2713</v>
      </c>
      <c r="R1007" s="12">
        <f>IF(LEFT(RIGHT(AE1007,7),3)="HMT",1,0)</f>
        <v>0</v>
      </c>
      <c r="S1007" s="12">
        <f>IF(J1007&gt;99,1,0)</f>
        <v>1</v>
      </c>
      <c r="T1007" s="12">
        <f>R1007*S1007</f>
        <v>0</v>
      </c>
      <c r="U1007" s="12">
        <f>IF(LEFT(RIGHT(AE1007,7),3)="HMT",0,1)</f>
        <v>1</v>
      </c>
      <c r="V1007" s="12">
        <f>S1007*U1007</f>
        <v>1</v>
      </c>
      <c r="W1007" s="12">
        <f>IF(J1007&lt;98.5,1,0)</f>
        <v>0</v>
      </c>
      <c r="X1007" s="12">
        <f>AZ1007*W1007</f>
        <v>0</v>
      </c>
      <c r="Y1007" t="s">
        <v>1585</v>
      </c>
      <c r="Z1007" t="s">
        <v>1950</v>
      </c>
      <c r="AA1007" s="21" t="s">
        <v>1951</v>
      </c>
      <c r="AB1007" s="21" t="s">
        <v>1952</v>
      </c>
      <c r="AC1007" s="21" t="s">
        <v>1953</v>
      </c>
      <c r="AD1007" t="s">
        <v>1954</v>
      </c>
      <c r="AE1007" t="s">
        <v>1955</v>
      </c>
      <c r="AF1007" t="s">
        <v>1585</v>
      </c>
      <c r="AG1007" t="s">
        <v>1950</v>
      </c>
      <c r="AH1007" s="21" t="s">
        <v>1951</v>
      </c>
      <c r="AI1007" s="21" t="s">
        <v>1952</v>
      </c>
      <c r="AJ1007" s="21" t="s">
        <v>1953</v>
      </c>
      <c r="AK1007" t="s">
        <v>1954</v>
      </c>
      <c r="AL1007" s="15" t="s">
        <v>1955</v>
      </c>
      <c r="AM1007" t="s">
        <v>1585</v>
      </c>
      <c r="AN1007" t="s">
        <v>1950</v>
      </c>
      <c r="AO1007" s="21" t="s">
        <v>1951</v>
      </c>
      <c r="AP1007" s="21" t="s">
        <v>1952</v>
      </c>
      <c r="AQ1007" t="s">
        <v>1953</v>
      </c>
      <c r="AR1007" s="21" t="s">
        <v>1954</v>
      </c>
      <c r="AS1007" t="s">
        <v>1955</v>
      </c>
      <c r="AT1007" s="4">
        <v>100</v>
      </c>
      <c r="AU1007" s="12">
        <f>IF(Z1007=AN1007,1,0)</f>
        <v>1</v>
      </c>
      <c r="AV1007" s="12">
        <f>IF(AA1007=AO1007,1,0)</f>
        <v>1</v>
      </c>
      <c r="AW1007" s="12">
        <f>IF(AB1007=AP1007,1,0)</f>
        <v>1</v>
      </c>
      <c r="AX1007" s="12">
        <f>IF(AC1007=AQ1007,1,0)</f>
        <v>1</v>
      </c>
      <c r="AY1007" s="12">
        <f>IF(AD1007=AR1007,1,0)</f>
        <v>1</v>
      </c>
      <c r="AZ1007" s="12">
        <f>IF(AE1007=AS1007,1,0)</f>
        <v>1</v>
      </c>
      <c r="BA1007" t="s">
        <v>3031</v>
      </c>
      <c r="BB1007" s="12">
        <v>0</v>
      </c>
    </row>
    <row r="1008" spans="1:54" x14ac:dyDescent="0.25">
      <c r="A1008" s="12">
        <v>345</v>
      </c>
      <c r="B1008" s="12">
        <v>1007</v>
      </c>
      <c r="C1008" s="12">
        <v>1</v>
      </c>
      <c r="D1008" s="31">
        <v>99527152</v>
      </c>
      <c r="E1008" s="34" t="s">
        <v>3125</v>
      </c>
      <c r="F1008" s="32" t="s">
        <v>3125</v>
      </c>
      <c r="G1008" t="s">
        <v>1575</v>
      </c>
      <c r="H1008">
        <v>1469</v>
      </c>
      <c r="I1008">
        <v>1498</v>
      </c>
      <c r="J1008" s="4">
        <v>99.522999999999996</v>
      </c>
      <c r="K1008">
        <v>1469</v>
      </c>
      <c r="L1008">
        <v>1</v>
      </c>
      <c r="M1008">
        <v>1469</v>
      </c>
      <c r="N1008">
        <v>23</v>
      </c>
      <c r="O1008">
        <v>1491</v>
      </c>
      <c r="P1008">
        <v>0</v>
      </c>
      <c r="Q1008">
        <v>2675</v>
      </c>
      <c r="R1008" s="12">
        <f>IF(LEFT(RIGHT(AE1008,7),3)="HMT",1,0)</f>
        <v>0</v>
      </c>
      <c r="S1008" s="12">
        <f>IF(J1008&gt;99,1,0)</f>
        <v>1</v>
      </c>
      <c r="T1008" s="12">
        <f>R1008*S1008</f>
        <v>0</v>
      </c>
      <c r="U1008" s="12">
        <f>IF(LEFT(RIGHT(AE1008,7),3)="HMT",0,1)</f>
        <v>1</v>
      </c>
      <c r="V1008" s="12">
        <f>S1008*U1008</f>
        <v>1</v>
      </c>
      <c r="W1008" s="12">
        <f>IF(J1008&lt;98.5,1,0)</f>
        <v>0</v>
      </c>
      <c r="X1008" s="12">
        <f>AZ1008*W1008</f>
        <v>0</v>
      </c>
      <c r="Y1008" t="s">
        <v>1585</v>
      </c>
      <c r="Z1008" t="s">
        <v>1950</v>
      </c>
      <c r="AA1008" s="21" t="s">
        <v>1951</v>
      </c>
      <c r="AB1008" s="21" t="s">
        <v>1952</v>
      </c>
      <c r="AC1008" s="21" t="s">
        <v>1953</v>
      </c>
      <c r="AD1008" t="s">
        <v>1954</v>
      </c>
      <c r="AE1008" t="s">
        <v>1955</v>
      </c>
      <c r="AF1008" t="s">
        <v>1585</v>
      </c>
      <c r="AG1008" t="s">
        <v>1950</v>
      </c>
      <c r="AH1008" s="21" t="s">
        <v>1951</v>
      </c>
      <c r="AI1008" s="21" t="s">
        <v>1952</v>
      </c>
      <c r="AJ1008" s="21" t="s">
        <v>1953</v>
      </c>
      <c r="AK1008" t="s">
        <v>1954</v>
      </c>
      <c r="AL1008" s="15" t="s">
        <v>1955</v>
      </c>
      <c r="AM1008" t="s">
        <v>1585</v>
      </c>
      <c r="AN1008" t="s">
        <v>1950</v>
      </c>
      <c r="AO1008" s="21" t="s">
        <v>1951</v>
      </c>
      <c r="AP1008" s="21" t="s">
        <v>1952</v>
      </c>
      <c r="AQ1008" t="s">
        <v>1953</v>
      </c>
      <c r="AR1008" t="s">
        <v>1954</v>
      </c>
      <c r="AS1008" t="s">
        <v>1955</v>
      </c>
      <c r="AT1008" s="4">
        <v>99.522999999999996</v>
      </c>
      <c r="AU1008" s="12">
        <f>IF(Z1008=AN1008,1,0)</f>
        <v>1</v>
      </c>
      <c r="AV1008" s="12">
        <f>IF(AA1008=AO1008,1,0)</f>
        <v>1</v>
      </c>
      <c r="AW1008" s="12">
        <f>IF(AB1008=AP1008,1,0)</f>
        <v>1</v>
      </c>
      <c r="AX1008" s="12">
        <f>IF(AC1008=AQ1008,1,0)</f>
        <v>1</v>
      </c>
      <c r="AY1008" s="12">
        <f>IF(AD1008=AR1008,1,0)</f>
        <v>1</v>
      </c>
      <c r="AZ1008" s="12">
        <f>IF(AE1008=AS1008,1,0)</f>
        <v>1</v>
      </c>
      <c r="BA1008" t="s">
        <v>3031</v>
      </c>
      <c r="BB1008" s="12">
        <v>0</v>
      </c>
    </row>
    <row r="1009" spans="1:54" x14ac:dyDescent="0.25">
      <c r="A1009" s="12">
        <v>347</v>
      </c>
      <c r="B1009" s="12">
        <v>1008</v>
      </c>
      <c r="C1009" s="12">
        <v>1</v>
      </c>
      <c r="D1009" s="31">
        <v>99427171</v>
      </c>
      <c r="E1009" s="34" t="s">
        <v>3125</v>
      </c>
      <c r="F1009" s="32" t="s">
        <v>3125</v>
      </c>
      <c r="G1009" t="s">
        <v>1574</v>
      </c>
      <c r="H1009">
        <v>1473</v>
      </c>
      <c r="I1009">
        <v>1500</v>
      </c>
      <c r="J1009" s="4">
        <v>100</v>
      </c>
      <c r="K1009">
        <v>1473</v>
      </c>
      <c r="L1009">
        <v>1</v>
      </c>
      <c r="M1009">
        <v>1473</v>
      </c>
      <c r="N1009">
        <v>23</v>
      </c>
      <c r="O1009">
        <v>1495</v>
      </c>
      <c r="P1009">
        <v>0</v>
      </c>
      <c r="Q1009">
        <v>2721</v>
      </c>
      <c r="R1009" s="12">
        <f>IF(LEFT(RIGHT(AE1009,7),3)="HMT",1,0)</f>
        <v>0</v>
      </c>
      <c r="S1009" s="12">
        <f>IF(J1009&gt;99,1,0)</f>
        <v>1</v>
      </c>
      <c r="T1009" s="12">
        <f>R1009*S1009</f>
        <v>0</v>
      </c>
      <c r="U1009" s="12">
        <f>IF(LEFT(RIGHT(AE1009,7),3)="HMT",0,1)</f>
        <v>1</v>
      </c>
      <c r="V1009" s="12">
        <f>S1009*U1009</f>
        <v>1</v>
      </c>
      <c r="W1009" s="12">
        <f>IF(J1009&lt;98.5,1,0)</f>
        <v>0</v>
      </c>
      <c r="X1009" s="12">
        <f>AZ1009*W1009</f>
        <v>0</v>
      </c>
      <c r="Y1009" t="s">
        <v>1585</v>
      </c>
      <c r="Z1009" t="s">
        <v>1950</v>
      </c>
      <c r="AA1009" s="21" t="s">
        <v>1958</v>
      </c>
      <c r="AB1009" s="21" t="s">
        <v>1959</v>
      </c>
      <c r="AC1009" t="s">
        <v>1960</v>
      </c>
      <c r="AD1009" t="s">
        <v>1961</v>
      </c>
      <c r="AE1009" t="s">
        <v>1962</v>
      </c>
      <c r="AF1009" t="s">
        <v>1585</v>
      </c>
      <c r="AG1009" t="s">
        <v>1950</v>
      </c>
      <c r="AH1009" s="21" t="s">
        <v>1958</v>
      </c>
      <c r="AI1009" s="21" t="s">
        <v>1959</v>
      </c>
      <c r="AJ1009" t="s">
        <v>1960</v>
      </c>
      <c r="AK1009" t="s">
        <v>1961</v>
      </c>
      <c r="AL1009" s="15" t="s">
        <v>1962</v>
      </c>
      <c r="AM1009" t="s">
        <v>1585</v>
      </c>
      <c r="AN1009" t="s">
        <v>1950</v>
      </c>
      <c r="AO1009" s="21" t="s">
        <v>1958</v>
      </c>
      <c r="AP1009" s="21" t="s">
        <v>1959</v>
      </c>
      <c r="AQ1009" t="s">
        <v>1960</v>
      </c>
      <c r="AR1009" t="s">
        <v>1961</v>
      </c>
      <c r="AS1009" t="s">
        <v>1962</v>
      </c>
      <c r="AT1009" s="4">
        <v>100</v>
      </c>
      <c r="AU1009" s="12">
        <f>IF(Z1009=AN1009,1,0)</f>
        <v>1</v>
      </c>
      <c r="AV1009" s="12">
        <f>IF(AA1009=AO1009,1,0)</f>
        <v>1</v>
      </c>
      <c r="AW1009" s="12">
        <f>IF(AB1009=AP1009,1,0)</f>
        <v>1</v>
      </c>
      <c r="AX1009" s="12">
        <f>IF(AC1009=AQ1009,1,0)</f>
        <v>1</v>
      </c>
      <c r="AY1009" s="12">
        <f>IF(AD1009=AR1009,1,0)</f>
        <v>1</v>
      </c>
      <c r="AZ1009" s="12">
        <f>IF(AE1009=AS1009,1,0)</f>
        <v>1</v>
      </c>
      <c r="BA1009" t="s">
        <v>3031</v>
      </c>
      <c r="BB1009" s="12">
        <v>0</v>
      </c>
    </row>
    <row r="1010" spans="1:54" x14ac:dyDescent="0.25">
      <c r="A1010" s="12">
        <v>348</v>
      </c>
      <c r="B1010" s="12">
        <v>1009</v>
      </c>
      <c r="C1010" s="12">
        <v>1</v>
      </c>
      <c r="D1010" s="31">
        <v>99427172</v>
      </c>
      <c r="E1010" s="34" t="s">
        <v>3125</v>
      </c>
      <c r="F1010" s="32" t="s">
        <v>3125</v>
      </c>
      <c r="G1010" t="s">
        <v>1574</v>
      </c>
      <c r="H1010">
        <v>1473</v>
      </c>
      <c r="I1010">
        <v>1500</v>
      </c>
      <c r="J1010" s="4">
        <v>100</v>
      </c>
      <c r="K1010">
        <v>1473</v>
      </c>
      <c r="L1010">
        <v>1</v>
      </c>
      <c r="M1010">
        <v>1473</v>
      </c>
      <c r="N1010">
        <v>23</v>
      </c>
      <c r="O1010">
        <v>1495</v>
      </c>
      <c r="P1010">
        <v>0</v>
      </c>
      <c r="Q1010">
        <v>2721</v>
      </c>
      <c r="R1010" s="12">
        <f>IF(LEFT(RIGHT(AE1010,7),3)="HMT",1,0)</f>
        <v>0</v>
      </c>
      <c r="S1010" s="12">
        <f>IF(J1010&gt;99,1,0)</f>
        <v>1</v>
      </c>
      <c r="T1010" s="12">
        <f>R1010*S1010</f>
        <v>0</v>
      </c>
      <c r="U1010" s="12">
        <f>IF(LEFT(RIGHT(AE1010,7),3)="HMT",0,1)</f>
        <v>1</v>
      </c>
      <c r="V1010" s="12">
        <f>S1010*U1010</f>
        <v>1</v>
      </c>
      <c r="W1010" s="12">
        <f>IF(J1010&lt;98.5,1,0)</f>
        <v>0</v>
      </c>
      <c r="X1010" s="12">
        <f>AZ1010*W1010</f>
        <v>0</v>
      </c>
      <c r="Y1010" t="s">
        <v>1585</v>
      </c>
      <c r="Z1010" t="s">
        <v>1950</v>
      </c>
      <c r="AA1010" s="21" t="s">
        <v>1958</v>
      </c>
      <c r="AB1010" s="21" t="s">
        <v>1959</v>
      </c>
      <c r="AC1010" t="s">
        <v>1960</v>
      </c>
      <c r="AD1010" t="s">
        <v>1961</v>
      </c>
      <c r="AE1010" t="s">
        <v>1962</v>
      </c>
      <c r="AF1010" t="s">
        <v>1585</v>
      </c>
      <c r="AG1010" t="s">
        <v>1950</v>
      </c>
      <c r="AH1010" s="21" t="s">
        <v>1958</v>
      </c>
      <c r="AI1010" s="21" t="s">
        <v>1959</v>
      </c>
      <c r="AJ1010" t="s">
        <v>1960</v>
      </c>
      <c r="AK1010" t="s">
        <v>1961</v>
      </c>
      <c r="AL1010" s="15" t="s">
        <v>1962</v>
      </c>
      <c r="AM1010" t="s">
        <v>1585</v>
      </c>
      <c r="AN1010" t="s">
        <v>1950</v>
      </c>
      <c r="AO1010" s="21" t="s">
        <v>1958</v>
      </c>
      <c r="AP1010" s="21" t="s">
        <v>1959</v>
      </c>
      <c r="AQ1010" t="s">
        <v>1960</v>
      </c>
      <c r="AR1010" s="21" t="s">
        <v>1961</v>
      </c>
      <c r="AS1010" t="s">
        <v>1962</v>
      </c>
      <c r="AT1010" s="4">
        <v>100</v>
      </c>
      <c r="AU1010" s="12">
        <f>IF(Z1010=AN1010,1,0)</f>
        <v>1</v>
      </c>
      <c r="AV1010" s="12">
        <f>IF(AA1010=AO1010,1,0)</f>
        <v>1</v>
      </c>
      <c r="AW1010" s="12">
        <f>IF(AB1010=AP1010,1,0)</f>
        <v>1</v>
      </c>
      <c r="AX1010" s="12">
        <f>IF(AC1010=AQ1010,1,0)</f>
        <v>1</v>
      </c>
      <c r="AY1010" s="12">
        <f>IF(AD1010=AR1010,1,0)</f>
        <v>1</v>
      </c>
      <c r="AZ1010" s="12">
        <f>IF(AE1010=AS1010,1,0)</f>
        <v>1</v>
      </c>
      <c r="BA1010" t="s">
        <v>3031</v>
      </c>
      <c r="BB1010" s="12">
        <v>0</v>
      </c>
    </row>
    <row r="1011" spans="1:54" x14ac:dyDescent="0.25">
      <c r="A1011" s="12">
        <v>740</v>
      </c>
      <c r="B1011" s="12">
        <v>1010</v>
      </c>
      <c r="C1011" s="12">
        <v>1</v>
      </c>
      <c r="D1011" s="31">
        <v>99627241</v>
      </c>
      <c r="E1011" s="34" t="s">
        <v>3125</v>
      </c>
      <c r="F1011" s="32" t="s">
        <v>3125</v>
      </c>
      <c r="G1011" t="s">
        <v>1576</v>
      </c>
      <c r="H1011">
        <v>1445</v>
      </c>
      <c r="I1011">
        <v>1505</v>
      </c>
      <c r="J1011" s="11">
        <v>78.844999999999999</v>
      </c>
      <c r="K1011">
        <v>1281</v>
      </c>
      <c r="L1011">
        <v>201</v>
      </c>
      <c r="M1011">
        <v>1439</v>
      </c>
      <c r="N1011">
        <v>238</v>
      </c>
      <c r="O1011">
        <v>1499</v>
      </c>
      <c r="P1011">
        <v>0</v>
      </c>
      <c r="Q1011">
        <v>808</v>
      </c>
      <c r="R1011" s="12">
        <f>IF(LEFT(RIGHT(AE1011,7),3)="HMT",1,0)</f>
        <v>1</v>
      </c>
      <c r="S1011" s="12">
        <f>IF(J1011&gt;99,1,0)</f>
        <v>0</v>
      </c>
      <c r="T1011" s="12">
        <f>R1011*S1011</f>
        <v>0</v>
      </c>
      <c r="U1011" s="12">
        <f>IF(LEFT(RIGHT(AE1011,7),3)="HMT",0,1)</f>
        <v>0</v>
      </c>
      <c r="V1011" s="12">
        <f>S1011*U1011</f>
        <v>0</v>
      </c>
      <c r="W1011" s="12">
        <f>IF(J1011&lt;98.5,1,0)</f>
        <v>1</v>
      </c>
      <c r="X1011" s="12">
        <f>AZ1011*W1011</f>
        <v>0</v>
      </c>
      <c r="Y1011" t="s">
        <v>1585</v>
      </c>
      <c r="Z1011" t="s">
        <v>2379</v>
      </c>
      <c r="AA1011" s="21" t="s">
        <v>2380</v>
      </c>
      <c r="AB1011" s="21" t="s">
        <v>2381</v>
      </c>
      <c r="AC1011" t="s">
        <v>2382</v>
      </c>
      <c r="AD1011" t="s">
        <v>2386</v>
      </c>
      <c r="AE1011" s="14" t="s">
        <v>2387</v>
      </c>
      <c r="AF1011" t="s">
        <v>1585</v>
      </c>
      <c r="AG1011" t="s">
        <v>2379</v>
      </c>
      <c r="AH1011" s="21" t="s">
        <v>2380</v>
      </c>
      <c r="AI1011" s="21" t="s">
        <v>2381</v>
      </c>
      <c r="AJ1011" t="s">
        <v>2382</v>
      </c>
      <c r="AK1011" t="s">
        <v>2386</v>
      </c>
      <c r="AL1011" s="15" t="s">
        <v>2387</v>
      </c>
      <c r="AM1011" t="s">
        <v>1585</v>
      </c>
      <c r="AN1011" t="s">
        <v>2393</v>
      </c>
      <c r="AO1011" s="21" t="s">
        <v>2547</v>
      </c>
      <c r="AP1011" s="21" t="s">
        <v>2548</v>
      </c>
      <c r="AQ1011" t="s">
        <v>2549</v>
      </c>
      <c r="AR1011" t="s">
        <v>2937</v>
      </c>
      <c r="AS1011" t="s">
        <v>2938</v>
      </c>
      <c r="AT1011" s="11">
        <v>78.844999999999999</v>
      </c>
      <c r="AU1011" s="12">
        <f>IF(Z1011=AN1011,1,0)</f>
        <v>0</v>
      </c>
      <c r="AV1011" s="12">
        <f>IF(AA1011=AO1011,1,0)</f>
        <v>0</v>
      </c>
      <c r="AW1011" s="12">
        <f>IF(AB1011=AP1011,1,0)</f>
        <v>0</v>
      </c>
      <c r="AX1011" s="12">
        <f>IF(AC1011=AQ1011,1,0)</f>
        <v>0</v>
      </c>
      <c r="AY1011" s="12">
        <f>IF(AD1011=AR1011,1,0)</f>
        <v>0</v>
      </c>
      <c r="AZ1011" s="12">
        <f>IF(AE1011=AS1011,1,0)</f>
        <v>0</v>
      </c>
      <c r="BA1011" t="s">
        <v>3044</v>
      </c>
      <c r="BB1011" s="12">
        <v>0</v>
      </c>
    </row>
    <row r="1012" spans="1:54" x14ac:dyDescent="0.25">
      <c r="A1012" s="12">
        <v>916</v>
      </c>
      <c r="B1012" s="12">
        <v>1011</v>
      </c>
      <c r="C1012" s="12">
        <v>1</v>
      </c>
      <c r="D1012" s="31">
        <v>98827211</v>
      </c>
      <c r="E1012" s="34" t="s">
        <v>3125</v>
      </c>
      <c r="F1012" s="32" t="s">
        <v>3125</v>
      </c>
      <c r="G1012" t="s">
        <v>715</v>
      </c>
      <c r="H1012">
        <v>1471</v>
      </c>
      <c r="I1012">
        <v>1498</v>
      </c>
      <c r="J1012" s="11">
        <v>78.867000000000004</v>
      </c>
      <c r="K1012">
        <v>1306</v>
      </c>
      <c r="L1012">
        <v>91</v>
      </c>
      <c r="M1012">
        <v>1365</v>
      </c>
      <c r="N1012">
        <v>88</v>
      </c>
      <c r="O1012">
        <v>1377</v>
      </c>
      <c r="P1012">
        <v>0</v>
      </c>
      <c r="Q1012">
        <v>839</v>
      </c>
      <c r="R1012" s="12">
        <f>IF(LEFT(RIGHT(AE1012,7),3)="HMT",1,0)</f>
        <v>0</v>
      </c>
      <c r="S1012" s="12">
        <f>IF(J1012&gt;99,1,0)</f>
        <v>0</v>
      </c>
      <c r="T1012" s="12">
        <f>R1012*S1012</f>
        <v>0</v>
      </c>
      <c r="U1012" s="12">
        <f>IF(LEFT(RIGHT(AE1012,7),3)="HMT",0,1)</f>
        <v>1</v>
      </c>
      <c r="V1012" s="12">
        <f>S1012*U1012</f>
        <v>0</v>
      </c>
      <c r="W1012" s="12">
        <f>IF(J1012&lt;98.5,1,0)</f>
        <v>1</v>
      </c>
      <c r="X1012" s="12">
        <f>AZ1012*W1012</f>
        <v>0</v>
      </c>
      <c r="Y1012" t="s">
        <v>1585</v>
      </c>
      <c r="Z1012" t="s">
        <v>2636</v>
      </c>
      <c r="AA1012" t="s">
        <v>2637</v>
      </c>
      <c r="AB1012" t="s">
        <v>2638</v>
      </c>
      <c r="AC1012" t="s">
        <v>2639</v>
      </c>
      <c r="AD1012" t="s">
        <v>2640</v>
      </c>
      <c r="AE1012" t="s">
        <v>2641</v>
      </c>
      <c r="AF1012" t="s">
        <v>1585</v>
      </c>
      <c r="AG1012" t="s">
        <v>2636</v>
      </c>
      <c r="AH1012" t="s">
        <v>2637</v>
      </c>
      <c r="AI1012" t="s">
        <v>2638</v>
      </c>
      <c r="AJ1012" t="s">
        <v>2639</v>
      </c>
      <c r="AK1012" t="s">
        <v>2640</v>
      </c>
      <c r="AL1012" s="15" t="s">
        <v>2641</v>
      </c>
      <c r="AM1012" t="s">
        <v>1585</v>
      </c>
      <c r="AN1012" t="s">
        <v>2393</v>
      </c>
      <c r="AO1012" t="s">
        <v>2547</v>
      </c>
      <c r="AP1012" t="s">
        <v>2939</v>
      </c>
      <c r="AQ1012" t="s">
        <v>2991</v>
      </c>
      <c r="AR1012" t="s">
        <v>2992</v>
      </c>
      <c r="AS1012" t="s">
        <v>2993</v>
      </c>
      <c r="AT1012" s="11">
        <v>78.867000000000004</v>
      </c>
      <c r="AU1012" s="12">
        <f>IF(Z1012=AN1012,1,0)</f>
        <v>0</v>
      </c>
      <c r="AV1012" s="12">
        <f>IF(AA1012=AO1012,1,0)</f>
        <v>0</v>
      </c>
      <c r="AW1012" s="12">
        <f>IF(AB1012=AP1012,1,0)</f>
        <v>0</v>
      </c>
      <c r="AX1012" s="12">
        <f>IF(AC1012=AQ1012,1,0)</f>
        <v>0</v>
      </c>
      <c r="AY1012" s="12">
        <f>IF(AD1012=AR1012,1,0)</f>
        <v>0</v>
      </c>
      <c r="AZ1012" s="12">
        <f>IF(AE1012=AS1012,1,0)</f>
        <v>0</v>
      </c>
      <c r="BA1012" t="s">
        <v>3044</v>
      </c>
      <c r="BB1012" s="12">
        <v>0</v>
      </c>
    </row>
    <row r="1013" spans="1:54" x14ac:dyDescent="0.25">
      <c r="A1013" s="12">
        <v>925</v>
      </c>
      <c r="B1013" s="12">
        <v>1012</v>
      </c>
      <c r="C1013" s="12">
        <v>1</v>
      </c>
      <c r="D1013" s="31">
        <v>95731001</v>
      </c>
      <c r="E1013" s="34" t="s">
        <v>3125</v>
      </c>
      <c r="F1013" s="32" t="s">
        <v>3125</v>
      </c>
      <c r="G1013" t="s">
        <v>715</v>
      </c>
      <c r="H1013">
        <v>1444</v>
      </c>
      <c r="I1013">
        <v>1498</v>
      </c>
      <c r="J1013" s="11">
        <v>78.977999999999994</v>
      </c>
      <c r="K1013">
        <v>1370</v>
      </c>
      <c r="L1013">
        <v>3</v>
      </c>
      <c r="M1013">
        <v>1338</v>
      </c>
      <c r="N1013">
        <v>23</v>
      </c>
      <c r="O1013">
        <v>1377</v>
      </c>
      <c r="P1013">
        <v>0</v>
      </c>
      <c r="Q1013">
        <v>889</v>
      </c>
      <c r="R1013" s="12">
        <f>IF(LEFT(RIGHT(AE1013,7),3)="HMT",1,0)</f>
        <v>1</v>
      </c>
      <c r="S1013" s="12">
        <f>IF(J1013&gt;99,1,0)</f>
        <v>0</v>
      </c>
      <c r="T1013" s="12">
        <f>R1013*S1013</f>
        <v>0</v>
      </c>
      <c r="U1013" s="12">
        <f>IF(LEFT(RIGHT(AE1013,7),3)="HMT",0,1)</f>
        <v>0</v>
      </c>
      <c r="V1013" s="12">
        <f>S1013*U1013</f>
        <v>0</v>
      </c>
      <c r="W1013" s="12">
        <f>IF(J1013&lt;98.5,1,0)</f>
        <v>1</v>
      </c>
      <c r="X1013" s="12">
        <f>AZ1013*W1013</f>
        <v>0</v>
      </c>
      <c r="Y1013" t="s">
        <v>1585</v>
      </c>
      <c r="Z1013" t="s">
        <v>2636</v>
      </c>
      <c r="AA1013" s="21" t="s">
        <v>2637</v>
      </c>
      <c r="AB1013" s="21" t="s">
        <v>2638</v>
      </c>
      <c r="AC1013" t="s">
        <v>2639</v>
      </c>
      <c r="AD1013" t="s">
        <v>2642</v>
      </c>
      <c r="AE1013" s="14" t="s">
        <v>2651</v>
      </c>
      <c r="AF1013" t="s">
        <v>1585</v>
      </c>
      <c r="AG1013" t="s">
        <v>2636</v>
      </c>
      <c r="AH1013" s="21" t="s">
        <v>2637</v>
      </c>
      <c r="AI1013" s="21" t="s">
        <v>2638</v>
      </c>
      <c r="AJ1013" t="s">
        <v>2639</v>
      </c>
      <c r="AK1013" t="s">
        <v>2642</v>
      </c>
      <c r="AL1013" s="15" t="s">
        <v>2651</v>
      </c>
      <c r="AM1013" t="s">
        <v>1585</v>
      </c>
      <c r="AN1013" t="s">
        <v>2393</v>
      </c>
      <c r="AO1013" s="21" t="s">
        <v>2547</v>
      </c>
      <c r="AP1013" s="21" t="s">
        <v>2939</v>
      </c>
      <c r="AQ1013" t="s">
        <v>2991</v>
      </c>
      <c r="AR1013" t="s">
        <v>2992</v>
      </c>
      <c r="AS1013" t="s">
        <v>2993</v>
      </c>
      <c r="AT1013" s="11">
        <v>78.977999999999994</v>
      </c>
      <c r="AU1013" s="12">
        <f>IF(Z1013=AN1013,1,0)</f>
        <v>0</v>
      </c>
      <c r="AV1013" s="12">
        <f>IF(AA1013=AO1013,1,0)</f>
        <v>0</v>
      </c>
      <c r="AW1013" s="12">
        <f>IF(AB1013=AP1013,1,0)</f>
        <v>0</v>
      </c>
      <c r="AX1013" s="12">
        <f>IF(AC1013=AQ1013,1,0)</f>
        <v>0</v>
      </c>
      <c r="AY1013" s="12">
        <f>IF(AD1013=AR1013,1,0)</f>
        <v>0</v>
      </c>
      <c r="AZ1013" s="12">
        <f>IF(AE1013=AS1013,1,0)</f>
        <v>0</v>
      </c>
      <c r="BA1013" t="s">
        <v>3044</v>
      </c>
      <c r="BB1013" s="12">
        <v>0</v>
      </c>
    </row>
    <row r="1014" spans="1:54" x14ac:dyDescent="0.25">
      <c r="A1014" s="12">
        <v>931</v>
      </c>
      <c r="B1014" s="12">
        <v>1013</v>
      </c>
      <c r="C1014" s="12">
        <v>1</v>
      </c>
      <c r="D1014" s="31">
        <v>98627231</v>
      </c>
      <c r="E1014" s="34" t="s">
        <v>3125</v>
      </c>
      <c r="F1014" s="32" t="s">
        <v>3125</v>
      </c>
      <c r="G1014" t="s">
        <v>1571</v>
      </c>
      <c r="H1014">
        <v>1444</v>
      </c>
      <c r="I1014">
        <v>1427</v>
      </c>
      <c r="J1014" s="11">
        <v>79.369</v>
      </c>
      <c r="K1014">
        <v>1173</v>
      </c>
      <c r="L1014">
        <v>197</v>
      </c>
      <c r="M1014">
        <v>1338</v>
      </c>
      <c r="N1014">
        <v>209</v>
      </c>
      <c r="O1014">
        <v>1366</v>
      </c>
      <c r="P1014">
        <v>0</v>
      </c>
      <c r="Q1014">
        <v>784</v>
      </c>
      <c r="R1014" s="12">
        <f>IF(LEFT(RIGHT(AE1014,7),3)="HMT",1,0)</f>
        <v>1</v>
      </c>
      <c r="S1014" s="12">
        <f>IF(J1014&gt;99,1,0)</f>
        <v>0</v>
      </c>
      <c r="T1014" s="12">
        <f>R1014*S1014</f>
        <v>0</v>
      </c>
      <c r="U1014" s="12">
        <f>IF(LEFT(RIGHT(AE1014,7),3)="HMT",0,1)</f>
        <v>0</v>
      </c>
      <c r="V1014" s="12">
        <f>S1014*U1014</f>
        <v>0</v>
      </c>
      <c r="W1014" s="12">
        <f>IF(J1014&lt;98.5,1,0)</f>
        <v>1</v>
      </c>
      <c r="X1014" s="12">
        <f>AZ1014*W1014</f>
        <v>0</v>
      </c>
      <c r="Y1014" t="s">
        <v>1585</v>
      </c>
      <c r="Z1014" t="s">
        <v>2636</v>
      </c>
      <c r="AA1014" t="s">
        <v>2637</v>
      </c>
      <c r="AB1014" t="s">
        <v>2638</v>
      </c>
      <c r="AC1014" t="s">
        <v>2639</v>
      </c>
      <c r="AD1014" t="s">
        <v>2660</v>
      </c>
      <c r="AE1014" s="14" t="s">
        <v>2662</v>
      </c>
      <c r="AF1014" t="s">
        <v>1585</v>
      </c>
      <c r="AG1014" t="s">
        <v>2636</v>
      </c>
      <c r="AH1014" t="s">
        <v>2637</v>
      </c>
      <c r="AI1014" t="s">
        <v>2638</v>
      </c>
      <c r="AJ1014" t="s">
        <v>2639</v>
      </c>
      <c r="AK1014" t="s">
        <v>2660</v>
      </c>
      <c r="AL1014" s="15" t="s">
        <v>2662</v>
      </c>
      <c r="AM1014" t="s">
        <v>1585</v>
      </c>
      <c r="AN1014" t="s">
        <v>2393</v>
      </c>
      <c r="AO1014" t="s">
        <v>2547</v>
      </c>
      <c r="AP1014" t="s">
        <v>2548</v>
      </c>
      <c r="AQ1014" t="s">
        <v>2549</v>
      </c>
      <c r="AR1014" t="s">
        <v>3015</v>
      </c>
      <c r="AS1014" t="s">
        <v>2997</v>
      </c>
      <c r="AT1014" s="11">
        <v>79.369</v>
      </c>
      <c r="AU1014" s="12">
        <f>IF(Z1014=AN1014,1,0)</f>
        <v>0</v>
      </c>
      <c r="AV1014" s="12">
        <f>IF(AA1014=AO1014,1,0)</f>
        <v>0</v>
      </c>
      <c r="AW1014" s="12">
        <f>IF(AB1014=AP1014,1,0)</f>
        <v>0</v>
      </c>
      <c r="AX1014" s="12">
        <f>IF(AC1014=AQ1014,1,0)</f>
        <v>0</v>
      </c>
      <c r="AY1014" s="12">
        <f>IF(AD1014=AR1014,1,0)</f>
        <v>0</v>
      </c>
      <c r="AZ1014" s="12">
        <f>IF(AE1014=AS1014,1,0)</f>
        <v>0</v>
      </c>
      <c r="BA1014" t="s">
        <v>3044</v>
      </c>
      <c r="BB1014" s="12">
        <v>0</v>
      </c>
    </row>
    <row r="1015" spans="1:54" x14ac:dyDescent="0.25">
      <c r="A1015" s="12">
        <v>932</v>
      </c>
      <c r="B1015" s="12">
        <v>1014</v>
      </c>
      <c r="C1015" s="12">
        <v>1</v>
      </c>
      <c r="D1015" s="31">
        <v>98727221</v>
      </c>
      <c r="E1015" s="34" t="s">
        <v>3125</v>
      </c>
      <c r="F1015" s="32" t="s">
        <v>3125</v>
      </c>
      <c r="G1015" t="s">
        <v>1572</v>
      </c>
      <c r="H1015">
        <v>1480</v>
      </c>
      <c r="I1015">
        <v>1516</v>
      </c>
      <c r="J1015" s="10">
        <v>81.891000000000005</v>
      </c>
      <c r="K1015">
        <v>751</v>
      </c>
      <c r="L1015">
        <v>192</v>
      </c>
      <c r="M1015">
        <v>936</v>
      </c>
      <c r="N1015">
        <v>239</v>
      </c>
      <c r="O1015">
        <v>976</v>
      </c>
      <c r="P1015" s="1">
        <v>1.5799999999999999E-175</v>
      </c>
      <c r="Q1015">
        <v>616</v>
      </c>
      <c r="R1015" s="12">
        <f>IF(LEFT(RIGHT(AE1015,7),3)="HMT",1,0)</f>
        <v>1</v>
      </c>
      <c r="S1015" s="12">
        <f>IF(J1015&gt;99,1,0)</f>
        <v>0</v>
      </c>
      <c r="T1015" s="12">
        <f>R1015*S1015</f>
        <v>0</v>
      </c>
      <c r="U1015" s="12">
        <f>IF(LEFT(RIGHT(AE1015,7),3)="HMT",0,1)</f>
        <v>0</v>
      </c>
      <c r="V1015" s="12">
        <f>S1015*U1015</f>
        <v>0</v>
      </c>
      <c r="W1015" s="12">
        <f>IF(J1015&lt;98.5,1,0)</f>
        <v>1</v>
      </c>
      <c r="X1015" s="12">
        <f>AZ1015*W1015</f>
        <v>0</v>
      </c>
      <c r="Y1015" t="s">
        <v>1585</v>
      </c>
      <c r="Z1015" t="s">
        <v>2636</v>
      </c>
      <c r="AA1015" t="s">
        <v>2637</v>
      </c>
      <c r="AB1015" t="s">
        <v>2638</v>
      </c>
      <c r="AC1015" s="21" t="s">
        <v>2639</v>
      </c>
      <c r="AD1015" t="s">
        <v>2660</v>
      </c>
      <c r="AE1015" s="14" t="s">
        <v>2663</v>
      </c>
      <c r="AF1015" t="s">
        <v>1585</v>
      </c>
      <c r="AG1015" t="s">
        <v>2636</v>
      </c>
      <c r="AH1015" t="s">
        <v>2637</v>
      </c>
      <c r="AI1015" t="s">
        <v>2638</v>
      </c>
      <c r="AJ1015" s="21" t="s">
        <v>2639</v>
      </c>
      <c r="AK1015" t="s">
        <v>2660</v>
      </c>
      <c r="AL1015" s="15" t="s">
        <v>2663</v>
      </c>
      <c r="AM1015" t="s">
        <v>1585</v>
      </c>
      <c r="AN1015" t="s">
        <v>1968</v>
      </c>
      <c r="AO1015" t="s">
        <v>2096</v>
      </c>
      <c r="AP1015" t="s">
        <v>2857</v>
      </c>
      <c r="AQ1015" s="21" t="s">
        <v>2892</v>
      </c>
      <c r="AR1015" t="s">
        <v>3016</v>
      </c>
      <c r="AS1015" t="s">
        <v>3017</v>
      </c>
      <c r="AT1015" s="10">
        <v>81.891000000000005</v>
      </c>
      <c r="AU1015" s="12">
        <f>IF(Z1015=AN1015,1,0)</f>
        <v>0</v>
      </c>
      <c r="AV1015" s="12">
        <f>IF(AA1015=AO1015,1,0)</f>
        <v>0</v>
      </c>
      <c r="AW1015" s="12">
        <f>IF(AB1015=AP1015,1,0)</f>
        <v>0</v>
      </c>
      <c r="AX1015" s="12">
        <f>IF(AC1015=AQ1015,1,0)</f>
        <v>0</v>
      </c>
      <c r="AY1015" s="12">
        <f>IF(AD1015=AR1015,1,0)</f>
        <v>0</v>
      </c>
      <c r="AZ1015" s="12">
        <f>IF(AE1015=AS1015,1,0)</f>
        <v>0</v>
      </c>
      <c r="BA1015" t="s">
        <v>3031</v>
      </c>
      <c r="BB1015" s="12">
        <v>0</v>
      </c>
    </row>
    <row r="1016" spans="1:54" x14ac:dyDescent="0.25">
      <c r="A1016" s="12">
        <v>933</v>
      </c>
      <c r="B1016" s="12">
        <v>1015</v>
      </c>
      <c r="C1016" s="12">
        <v>1</v>
      </c>
      <c r="D1016" s="31">
        <v>98927371</v>
      </c>
      <c r="E1016" s="34" t="s">
        <v>3125</v>
      </c>
      <c r="F1016" s="32" t="s">
        <v>3125</v>
      </c>
      <c r="G1016" t="s">
        <v>1573</v>
      </c>
      <c r="H1016">
        <v>1572</v>
      </c>
      <c r="I1016">
        <v>1343</v>
      </c>
      <c r="J1016" s="11">
        <v>78.433999999999997</v>
      </c>
      <c r="K1016">
        <v>1303</v>
      </c>
      <c r="L1016">
        <v>200</v>
      </c>
      <c r="M1016">
        <v>1466</v>
      </c>
      <c r="N1016">
        <v>28</v>
      </c>
      <c r="O1016">
        <v>1304</v>
      </c>
      <c r="P1016">
        <v>0</v>
      </c>
      <c r="Q1016">
        <v>793</v>
      </c>
      <c r="R1016" s="12">
        <f>IF(LEFT(RIGHT(AE1016,7),3)="HMT",1,0)</f>
        <v>1</v>
      </c>
      <c r="S1016" s="12">
        <f>IF(J1016&gt;99,1,0)</f>
        <v>0</v>
      </c>
      <c r="T1016" s="12">
        <f>R1016*S1016</f>
        <v>0</v>
      </c>
      <c r="U1016" s="12">
        <f>IF(LEFT(RIGHT(AE1016,7),3)="HMT",0,1)</f>
        <v>0</v>
      </c>
      <c r="V1016" s="12">
        <f>S1016*U1016</f>
        <v>0</v>
      </c>
      <c r="W1016" s="12">
        <f>IF(J1016&lt;98.5,1,0)</f>
        <v>1</v>
      </c>
      <c r="X1016" s="12">
        <f>AZ1016*W1016</f>
        <v>0</v>
      </c>
      <c r="Y1016" t="s">
        <v>1585</v>
      </c>
      <c r="Z1016" t="s">
        <v>2636</v>
      </c>
      <c r="AA1016" t="s">
        <v>2637</v>
      </c>
      <c r="AB1016" t="s">
        <v>2638</v>
      </c>
      <c r="AC1016" s="21" t="s">
        <v>2639</v>
      </c>
      <c r="AD1016" t="s">
        <v>2660</v>
      </c>
      <c r="AE1016" s="14" t="s">
        <v>2664</v>
      </c>
      <c r="AF1016" t="s">
        <v>1585</v>
      </c>
      <c r="AG1016" t="s">
        <v>2636</v>
      </c>
      <c r="AH1016" t="s">
        <v>2637</v>
      </c>
      <c r="AI1016" t="s">
        <v>2638</v>
      </c>
      <c r="AJ1016" s="21" t="s">
        <v>2639</v>
      </c>
      <c r="AK1016" t="s">
        <v>2660</v>
      </c>
      <c r="AL1016" s="15" t="s">
        <v>2664</v>
      </c>
      <c r="AM1016" t="s">
        <v>1585</v>
      </c>
      <c r="AN1016" t="s">
        <v>2393</v>
      </c>
      <c r="AO1016" t="s">
        <v>2394</v>
      </c>
      <c r="AP1016" t="s">
        <v>2945</v>
      </c>
      <c r="AQ1016" s="21" t="s">
        <v>3018</v>
      </c>
      <c r="AR1016" t="s">
        <v>3019</v>
      </c>
      <c r="AS1016" t="s">
        <v>3020</v>
      </c>
      <c r="AT1016" s="11">
        <v>78.433999999999997</v>
      </c>
      <c r="AU1016" s="12">
        <f>IF(Z1016=AN1016,1,0)</f>
        <v>0</v>
      </c>
      <c r="AV1016" s="12">
        <f>IF(AA1016=AO1016,1,0)</f>
        <v>0</v>
      </c>
      <c r="AW1016" s="12">
        <f>IF(AB1016=AP1016,1,0)</f>
        <v>0</v>
      </c>
      <c r="AX1016" s="12">
        <f>IF(AC1016=AQ1016,1,0)</f>
        <v>0</v>
      </c>
      <c r="AY1016" s="12">
        <f>IF(AD1016=AR1016,1,0)</f>
        <v>0</v>
      </c>
      <c r="AZ1016" s="12">
        <f>IF(AE1016=AS1016,1,0)</f>
        <v>0</v>
      </c>
      <c r="BA1016" t="s">
        <v>3044</v>
      </c>
      <c r="BB1016" s="12">
        <v>0</v>
      </c>
    </row>
    <row r="1019" spans="1:54" x14ac:dyDescent="0.25">
      <c r="F1019" s="12">
        <f>COUNTIF(F2:F1016,"=1")</f>
        <v>769</v>
      </c>
      <c r="AZ1019" s="12" t="s">
        <v>3111</v>
      </c>
      <c r="BA1019" s="12">
        <f>COUNTIF(BA2:BA1016,"=xcheck taxonomy")</f>
        <v>0</v>
      </c>
    </row>
    <row r="1020" spans="1:54" x14ac:dyDescent="0.25">
      <c r="AZ1020" s="12" t="s">
        <v>3062</v>
      </c>
      <c r="BA1020" s="12">
        <f>COUNTIF(BA2:BA1016,"=fix")</f>
        <v>12</v>
      </c>
    </row>
  </sheetData>
  <sortState ref="A2:BC1016">
    <sortCondition ref="B904"/>
  </sortState>
  <conditionalFormatting sqref="AU2:AZ1016">
    <cfRule type="aboveAverage" dxfId="0" priority="1" aboveAverage="0"/>
  </conditionalFormatting>
  <hyperlinks>
    <hyperlink ref="G798" r:id="rId1" tooltip="Show report for NR_104946.1" display="https://www.ncbi.nlm.nih.gov/nucleotide/NR_104946.1?report=genbank&amp;log$=nucltop&amp;blast_rank=1&amp;RID=VT3R6XX8016"/>
    <hyperlink ref="G348" r:id="rId2" tooltip="Show report for NR_025903.1" display="https://www.ncbi.nlm.nih.gov/nucleotide/NR_025903.1?report=genbank&amp;log$=nucltop&amp;blast_rank=1&amp;RID=VTCJ8BCG016"/>
    <hyperlink ref="G349" r:id="rId3" tooltip="Show report for NR_025904.1" display="https://www.ncbi.nlm.nih.gov/nucleotide/NR_025904.1?report=genbank&amp;log$=nucltop&amp;blast_rank=4&amp;RID=VTCJ8BCG016"/>
    <hyperlink ref="G350" r:id="rId4" tooltip="Show report for NR_025904.1" display="https://www.ncbi.nlm.nih.gov/nucleotide/NR_025904.1?report=genbank&amp;log$=nucltop&amp;blast_rank=4&amp;RID=VTCJ8BCG016"/>
    <hyperlink ref="G347" r:id="rId5" tooltip="Show report for NR_026420.1" display="https://www.ncbi.nlm.nih.gov/nucleotide/NR_026420.1?report=genbank&amp;log$=nucltop&amp;blast_rank=1&amp;RID=VTCTN6XP013"/>
    <hyperlink ref="G351" r:id="rId6" tooltip="Show report for NR_026419.1" display="https://www.ncbi.nlm.nih.gov/nucleotide/NR_026419.1?report=genbank&amp;log$=nucltop&amp;blast_rank=5&amp;RID=VTCTN6XP013"/>
    <hyperlink ref="G39" r:id="rId7" tooltip="Show report for NR_173551.1" display="https://www.ncbi.nlm.nih.gov/nucleotide/NR_173551.1?report=genbank&amp;log$=nucltop&amp;blast_rank=1&amp;RID=VTU4J0DH016"/>
    <hyperlink ref="G339" r:id="rId8" tooltip="Show report for NR_125711.1" display="https://www.ncbi.nlm.nih.gov/nucleotide/NR_125711.1?report=genbank&amp;log$=nucltop&amp;blast_rank=1&amp;RID=VZ6C138W016"/>
    <hyperlink ref="G340" r:id="rId9" tooltip="Show report for NR_125711.1" display="https://www.ncbi.nlm.nih.gov/nucleotide/NR_125711.1?report=genbank&amp;log$=nucltop&amp;blast_rank=1&amp;RID=VZ6C138W016"/>
    <hyperlink ref="G553" r:id="rId10" tooltip="Show report for NR_025289.1" display="https://www.ncbi.nlm.nih.gov/nucleotide/NR_025289.1?report=genbank&amp;log$=nucltop&amp;blast_rank=1&amp;RID=W6NK3KZU013"/>
    <hyperlink ref="G552" r:id="rId11" tooltip="Show report for NR_118780.1" display="https://www.ncbi.nlm.nih.gov/nucleotide/NR_118780.1?report=genbank&amp;log$=nucltop&amp;blast_rank=2&amp;RID=W6NK3KZU013"/>
    <hyperlink ref="G731" r:id="rId12" tooltip="Show report for DQ186612.1" display="https://www.ncbi.nlm.nih.gov/nucleotide/DQ186612.1?report=genbank&amp;log$=nucltop&amp;blast_rank=2&amp;RID=W6Z1RJ6J01R"/>
    <hyperlink ref="G736" r:id="rId13" tooltip="Show report for AB498822.1" display="https://www.ncbi.nlm.nih.gov/nucleotide/AB498822.1?report=genbank&amp;log$=nucltop&amp;blast_rank=11&amp;RID=W70MV0WY016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Tsute Chen</dc:creator>
  <cp:lastModifiedBy>Floyd</cp:lastModifiedBy>
  <dcterms:created xsi:type="dcterms:W3CDTF">2021-12-16T20:43:07Z</dcterms:created>
  <dcterms:modified xsi:type="dcterms:W3CDTF">2021-12-23T18:59:25Z</dcterms:modified>
</cp:coreProperties>
</file>