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mcnei\Downloads\Data_Anaylsis_Projects\"/>
    </mc:Choice>
  </mc:AlternateContent>
  <xr:revisionPtr revIDLastSave="0" documentId="13_ncr:1_{8932F89E-0F5E-4CD1-B56C-3146C54F9690}" xr6:coauthVersionLast="47" xr6:coauthVersionMax="47" xr10:uidLastSave="{00000000-0000-0000-0000-000000000000}"/>
  <bookViews>
    <workbookView showSheetTabs="0" xWindow="-120" yWindow="-1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3" i="17"/>
  <c r="O475" i="17"/>
  <c r="O702" i="17"/>
  <c r="O856" i="17"/>
  <c r="O971" i="17"/>
  <c r="N225" i="17"/>
  <c r="N275" i="17"/>
  <c r="N283" i="17"/>
  <c r="N339" i="17"/>
  <c r="N393" i="17"/>
  <c r="N447" i="17"/>
  <c r="N495" i="17"/>
  <c r="N537" i="17"/>
  <c r="N587" i="17"/>
  <c r="N769" i="17"/>
  <c r="N811" i="17"/>
  <c r="N863" i="17"/>
  <c r="N945" i="17"/>
  <c r="N985" i="17"/>
  <c r="M10" i="17"/>
  <c r="M18" i="17"/>
  <c r="M26" i="17"/>
  <c r="M30" i="17"/>
  <c r="M63" i="17"/>
  <c r="M67" i="17"/>
  <c r="M103" i="17"/>
  <c r="M104" i="17"/>
  <c r="M137" i="17"/>
  <c r="M141" i="17"/>
  <c r="M167" i="17"/>
  <c r="M174" i="17"/>
  <c r="M202" i="17"/>
  <c r="M203" i="17"/>
  <c r="M234" i="17"/>
  <c r="M239" i="17"/>
  <c r="M265" i="17"/>
  <c r="M270" i="17"/>
  <c r="M283" i="17"/>
  <c r="M284" i="17"/>
  <c r="M302" i="17"/>
  <c r="M304" i="17"/>
  <c r="M316" i="17"/>
  <c r="M318" i="17"/>
  <c r="M336" i="17"/>
  <c r="M337" i="17"/>
  <c r="M350" i="17"/>
  <c r="M355" i="17"/>
  <c r="M369" i="17"/>
  <c r="M370" i="17"/>
  <c r="M387" i="17"/>
  <c r="M388" i="17"/>
  <c r="M402" i="17"/>
  <c r="M420" i="17"/>
  <c r="M422" i="17"/>
  <c r="M435" i="17"/>
  <c r="M454" i="17"/>
  <c r="M456" i="17"/>
  <c r="M473" i="17"/>
  <c r="M474" i="17"/>
  <c r="M488" i="17"/>
  <c r="M506" i="17"/>
  <c r="M521" i="17"/>
  <c r="M526" i="17"/>
  <c r="M539" i="17"/>
  <c r="M540" i="17"/>
  <c r="M558" i="17"/>
  <c r="M560" i="17"/>
  <c r="M571" i="17"/>
  <c r="M572" i="17"/>
  <c r="M587" i="17"/>
  <c r="M588" i="17"/>
  <c r="M600" i="17"/>
  <c r="M604" i="17"/>
  <c r="M616" i="17"/>
  <c r="M632" i="17"/>
  <c r="M644" i="17"/>
  <c r="M646" i="17"/>
  <c r="M660" i="17"/>
  <c r="M662" i="17"/>
  <c r="M673" i="17"/>
  <c r="M678" i="17"/>
  <c r="M689" i="17"/>
  <c r="M690" i="17"/>
  <c r="M705" i="17"/>
  <c r="M706" i="17"/>
  <c r="M718" i="17"/>
  <c r="M734" i="17"/>
  <c r="M745" i="17"/>
  <c r="M746" i="17"/>
  <c r="M758" i="17"/>
  <c r="M760" i="17"/>
  <c r="M770" i="17"/>
  <c r="M782" i="17"/>
  <c r="M794" i="17"/>
  <c r="M796" i="17"/>
  <c r="M807" i="17"/>
  <c r="M808" i="17"/>
  <c r="M817" i="17"/>
  <c r="M818" i="17"/>
  <c r="M828" i="17"/>
  <c r="M830" i="17"/>
  <c r="M839" i="17"/>
  <c r="M840" i="17"/>
  <c r="M849" i="17"/>
  <c r="M850" i="17"/>
  <c r="M860" i="17"/>
  <c r="M862" i="17"/>
  <c r="M871" i="17"/>
  <c r="M872" i="17"/>
  <c r="M881" i="17"/>
  <c r="M882" i="17"/>
  <c r="M892" i="17"/>
  <c r="M894" i="17"/>
  <c r="M903" i="17"/>
  <c r="M904" i="17"/>
  <c r="M913" i="17"/>
  <c r="M914" i="17"/>
  <c r="M924" i="17"/>
  <c r="M926" i="17"/>
  <c r="M935" i="17"/>
  <c r="M936" i="17"/>
  <c r="M945" i="17"/>
  <c r="M946" i="17"/>
  <c r="M956" i="17"/>
  <c r="M958" i="17"/>
  <c r="M967" i="17"/>
  <c r="M968" i="17"/>
  <c r="M977" i="17"/>
  <c r="M978" i="17"/>
  <c r="M988" i="17"/>
  <c r="M990"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I475" i="17"/>
  <c r="N475" i="17" s="1"/>
  <c r="J475" i="17"/>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<sst xmlns="http://schemas.openxmlformats.org/spreadsheetml/2006/main" count="11086" uniqueCount="6211">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</sst>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2A4B86"/>
        </patternFill>
      </fill>
      <border>
        <left style="thin">
          <color rgb="FF2A4B86"/>
        </left>
        <right style="thin">
          <color rgb="FF2A4B86"/>
        </right>
        <top style="thin">
          <color rgb="FF2A4B86"/>
        </top>
        <bottom style="thin">
          <color rgb="FF2A4B86"/>
        </bottom>
      </border>
    </dxf>
    <dxf>
      <font>
        <b/>
        <i val="0"/>
        <color theme="0"/>
        <name val="Calibri"/>
        <family val="2"/>
        <scheme val="minor"/>
      </font>
    </dxf>
    <dxf>
      <font>
        <b val="0"/>
        <i val="0"/>
        <color theme="0"/>
        <name val="Calibri"/>
        <family val="2"/>
        <scheme val="minor"/>
      </font>
      <fill>
        <patternFill>
          <bgColor rgb="FF2A4B86"/>
        </patternFill>
      </fill>
    </dxf>
  </dxfs>
  <tableStyles count="2" defaultTableStyle="TableStyleMedium2" defaultPivotStyle="PivotStyleMedium9">
    <tableStyle name="Blue Slicer" pivot="0" table="0" count="6" xr9:uid="{EA8BC06F-6344-4FEC-A9D4-C9F445D9D6BE}">
      <tableStyleElement type="wholeTable" dxfId="15"/>
      <tableStyleElement type="headerRow" dxfId="14"/>
    </tableStyle>
    <tableStyle name="Blue Timeline Style" pivot="0" table="0" count="8" xr9:uid="{388BEF08-22D3-4368-A156-BD5885F6E58A}">
      <tableStyleElement type="wholeTable" dxfId="13"/>
      <tableStyleElement type="headerRow" dxfId="12"/>
    </tableStyle>
  </tableStyles>
  <colors>
    <mruColors>
      <color rgb="FF2A4B86"/>
      <color rgb="FFFFB3B3"/>
      <color rgb="FFFF3F3F"/>
      <color rgb="FF8E0000"/>
      <color rgb="FF0CCEFC"/>
      <color rgb="FF00FFFF"/>
      <color rgb="FF37E62E"/>
      <color rgb="FFF414D4"/>
      <color rgb="FF00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FF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[coffeeOrdersDateProject.xlsx]Total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Sales'!$A$5:$B$8</c:f>
              <c:multiLvlStrCache>
                <c:ptCount val="4"/>
                <c:lvl>
                  <c:pt idx="0">
                    <c:v>Nov</c:v>
                  </c:pt>
                  <c:pt idx="1">
                    <c:v>Dec</c:v>
                  </c:pt>
                  <c:pt idx="2">
                    <c:v>Jan</c:v>
                  </c:pt>
                  <c:pt idx="3">
                    <c:v>Feb</c:v>
                  </c:pt>
                </c:lvl>
                <c:lvl>
                  <c:pt idx="0">
                    <c:v>2019</c:v>
                  </c:pt>
                  <c:pt idx="2">
                    <c:v>2020</c:v>
                  </c:pt>
                </c:lvl>
              </c:multiLvlStrCache>
            </c:multiLvlStrRef>
          </c:cat>
          <c:val>
            <c:numRef>
              <c:f>'Total Sales'!$C$5:$C$8</c:f>
              <c:numCache>
                <c:formatCode>#,##0</c:formatCode>
                <c:ptCount val="4"/>
                <c:pt idx="0">
                  <c:v>312.83499999999998</c:v>
                </c:pt>
                <c:pt idx="1">
                  <c:v>265.62</c:v>
                </c:pt>
                <c:pt idx="2">
                  <c:v>47.25</c:v>
                </c:pt>
                <c:pt idx="3">
                  <c:v>745.45</c:v>
                </c:pt>
              </c:numCache>
            </c:numRef>
          </c:val>
          <c:smooth val="0"/>
          <c:extLst>
            <c:ext xmlns:c16="http://schemas.microsoft.com/office/drawing/2014/chart" uri="{C3380CC4-5D6E-409C-BE32-E72D297353CC}">
              <c16:uniqueId val="{00000000-D9ED-463B-9D14-AF6F59E0030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Sales'!$A$5:$B$8</c:f>
              <c:multiLvlStrCache>
                <c:ptCount val="4"/>
                <c:lvl>
                  <c:pt idx="0">
                    <c:v>Nov</c:v>
                  </c:pt>
                  <c:pt idx="1">
                    <c:v>Dec</c:v>
                  </c:pt>
                  <c:pt idx="2">
                    <c:v>Jan</c:v>
                  </c:pt>
                  <c:pt idx="3">
                    <c:v>Feb</c:v>
                  </c:pt>
                </c:lvl>
                <c:lvl>
                  <c:pt idx="0">
                    <c:v>2019</c:v>
                  </c:pt>
                  <c:pt idx="2">
                    <c:v>2020</c:v>
                  </c:pt>
                </c:lvl>
              </c:multiLvlStrCache>
            </c:multiLvlStrRef>
          </c:cat>
          <c:val>
            <c:numRef>
              <c:f>'Total Sales'!$D$5:$D$8</c:f>
              <c:numCache>
                <c:formatCode>#,##0</c:formatCode>
                <c:ptCount val="4"/>
                <c:pt idx="0">
                  <c:v>63.249999999999993</c:v>
                </c:pt>
                <c:pt idx="1">
                  <c:v>526.51499999999987</c:v>
                </c:pt>
                <c:pt idx="2">
                  <c:v>65.805000000000007</c:v>
                </c:pt>
                <c:pt idx="3">
                  <c:v>428.88499999999999</c:v>
                </c:pt>
              </c:numCache>
            </c:numRef>
          </c:val>
          <c:smooth val="0"/>
          <c:extLst>
            <c:ext xmlns:c16="http://schemas.microsoft.com/office/drawing/2014/chart" uri="{C3380CC4-5D6E-409C-BE32-E72D297353CC}">
              <c16:uniqueId val="{00000001-D9ED-463B-9D14-AF6F59E0030B}"/>
            </c:ext>
          </c:extLst>
        </c:ser>
        <c:ser>
          <c:idx val="2"/>
          <c:order val="2"/>
          <c:tx>
            <c:strRef>
              <c:f>'Total Sales'!$E$3:$E$4</c:f>
              <c:strCache>
                <c:ptCount val="1"/>
                <c:pt idx="0">
                  <c:v>Liberica</c:v>
                </c:pt>
              </c:strCache>
            </c:strRef>
          </c:tx>
          <c:spPr>
            <a:ln w="28575" cap="rnd">
              <a:solidFill>
                <a:schemeClr val="tx1"/>
              </a:solidFill>
              <a:round/>
            </a:ln>
            <a:effectLst/>
          </c:spPr>
          <c:marker>
            <c:symbol val="none"/>
          </c:marker>
          <c:cat>
            <c:multiLvlStrRef>
              <c:f>'Total Sales'!$A$5:$B$8</c:f>
              <c:multiLvlStrCache>
                <c:ptCount val="4"/>
                <c:lvl>
                  <c:pt idx="0">
                    <c:v>Nov</c:v>
                  </c:pt>
                  <c:pt idx="1">
                    <c:v>Dec</c:v>
                  </c:pt>
                  <c:pt idx="2">
                    <c:v>Jan</c:v>
                  </c:pt>
                  <c:pt idx="3">
                    <c:v>Feb</c:v>
                  </c:pt>
                </c:lvl>
                <c:lvl>
                  <c:pt idx="0">
                    <c:v>2019</c:v>
                  </c:pt>
                  <c:pt idx="2">
                    <c:v>2020</c:v>
                  </c:pt>
                </c:lvl>
              </c:multiLvlStrCache>
            </c:multiLvlStrRef>
          </c:cat>
          <c:val>
            <c:numRef>
              <c:f>'Total Sales'!$E$5:$E$8</c:f>
              <c:numCache>
                <c:formatCode>#,##0</c:formatCode>
                <c:ptCount val="4"/>
                <c:pt idx="0">
                  <c:v>350.89499999999992</c:v>
                </c:pt>
                <c:pt idx="1">
                  <c:v>187.06</c:v>
                </c:pt>
                <c:pt idx="2">
                  <c:v>274.67499999999995</c:v>
                </c:pt>
                <c:pt idx="3">
                  <c:v>194.17499999999998</c:v>
                </c:pt>
              </c:numCache>
            </c:numRef>
          </c:val>
          <c:smooth val="0"/>
          <c:extLst>
            <c:ext xmlns:c16="http://schemas.microsoft.com/office/drawing/2014/chart" uri="{C3380CC4-5D6E-409C-BE32-E72D297353CC}">
              <c16:uniqueId val="{00000002-D9ED-463B-9D14-AF6F59E0030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Sales'!$A$5:$B$8</c:f>
              <c:multiLvlStrCache>
                <c:ptCount val="4"/>
                <c:lvl>
                  <c:pt idx="0">
                    <c:v>Nov</c:v>
                  </c:pt>
                  <c:pt idx="1">
                    <c:v>Dec</c:v>
                  </c:pt>
                  <c:pt idx="2">
                    <c:v>Jan</c:v>
                  </c:pt>
                  <c:pt idx="3">
                    <c:v>Feb</c:v>
                  </c:pt>
                </c:lvl>
                <c:lvl>
                  <c:pt idx="0">
                    <c:v>2019</c:v>
                  </c:pt>
                  <c:pt idx="2">
                    <c:v>2020</c:v>
                  </c:pt>
                </c:lvl>
              </c:multiLvlStrCache>
            </c:multiLvlStrRef>
          </c:cat>
          <c:val>
            <c:numRef>
              <c:f>'Total Sales'!$F$5:$F$8</c:f>
              <c:numCache>
                <c:formatCode>#,##0</c:formatCode>
                <c:ptCount val="4"/>
                <c:pt idx="0">
                  <c:v>96.404999999999987</c:v>
                </c:pt>
                <c:pt idx="1">
                  <c:v>210.58999999999997</c:v>
                </c:pt>
                <c:pt idx="2">
                  <c:v>179.22</c:v>
                </c:pt>
                <c:pt idx="3">
                  <c:v>429.83</c:v>
                </c:pt>
              </c:numCache>
            </c:numRef>
          </c:val>
          <c:smooth val="0"/>
          <c:extLst>
            <c:ext xmlns:c16="http://schemas.microsoft.com/office/drawing/2014/chart" uri="{C3380CC4-5D6E-409C-BE32-E72D297353CC}">
              <c16:uniqueId val="{00000003-D9ED-463B-9D14-AF6F59E0030B}"/>
            </c:ext>
          </c:extLst>
        </c:ser>
        <c:dLbls>
          <c:showLegendKey val="0"/>
          <c:showVal val="0"/>
          <c:showCatName val="0"/>
          <c:showSerName val="0"/>
          <c:showPercent val="0"/>
          <c:showBubbleSize val="0"/>
        </c:dLbls>
        <c:smooth val="0"/>
        <c:axId val="1130737200"/>
        <c:axId val="1130740560"/>
      </c:lineChart>
      <c:catAx>
        <c:axId val="1130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130740560"/>
        <c:crosses val="autoZero"/>
        <c:auto val="1"/>
        <c:lblAlgn val="ctr"/>
        <c:lblOffset val="100"/>
        <c:noMultiLvlLbl val="0"/>
      </c:catAx>
      <c:valAx>
        <c:axId val="11307405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1307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CEFC"/>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[coffeeOrdersDateProject.xlsx]Country BarChart!TotalSales</c:name>
    <c:fmtId val="10"/>
  </c:pivotSource>
  <c:chart>
    <c:title>
      <c:tx>
        <c:rich>
          <a:bodyPr rot="0" spcFirstLastPara="1" vertOverflow="ellipsis" vert="horz" wrap="square" anchor="ctr" anchorCtr="1"/>
          <a:lstStyle/>
          <a:p>
            <a:pPr>
              <a:defRPr sz="1400" b="0" i="0" u="none" strike="noStrike" kern="1200" spc="0" baseline="0">
                <a:solidFill>
                  <a:srgbClr val="2A4B8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4B86"/>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0000"/>
          </a:solidFill>
          <a:ln w="25400">
            <a:solidFill>
              <a:schemeClr val="bg1"/>
            </a:solidFill>
          </a:ln>
          <a:effectLst/>
        </c:spPr>
      </c:pivotFmt>
      <c:pivotFmt>
        <c:idx val="2"/>
        <c:spPr>
          <a:solidFill>
            <a:srgbClr val="FF3F3F"/>
          </a:solidFill>
          <a:ln w="25400">
            <a:solidFill>
              <a:schemeClr val="bg1"/>
            </a:solidFill>
          </a:ln>
          <a:effectLst/>
        </c:spPr>
      </c:pivotFmt>
      <c:pivotFmt>
        <c:idx val="3"/>
        <c:spPr>
          <a:solidFill>
            <a:srgbClr val="FFB3B3"/>
          </a:solidFill>
          <a:ln w="25400">
            <a:solidFill>
              <a:schemeClr val="bg1"/>
            </a:solidFill>
          </a:ln>
          <a:effectLst/>
        </c:spPr>
      </c:pivotFmt>
      <c:pivotFmt>
        <c:idx val="4"/>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B3B3"/>
          </a:solidFill>
          <a:ln w="25400">
            <a:solidFill>
              <a:schemeClr val="bg1"/>
            </a:solidFill>
          </a:ln>
          <a:effectLst/>
        </c:spPr>
      </c:pivotFmt>
      <c:pivotFmt>
        <c:idx val="6"/>
        <c:spPr>
          <a:solidFill>
            <a:srgbClr val="FF3F3F"/>
          </a:solidFill>
          <a:ln w="25400">
            <a:solidFill>
              <a:schemeClr val="bg1"/>
            </a:solidFill>
          </a:ln>
          <a:effectLst/>
        </c:spPr>
      </c:pivotFmt>
      <c:pivotFmt>
        <c:idx val="7"/>
        <c:spPr>
          <a:solidFill>
            <a:srgbClr val="8E0000"/>
          </a:solidFill>
          <a:ln w="25400">
            <a:solidFill>
              <a:schemeClr val="bg1"/>
            </a:solidFill>
          </a:ln>
          <a:effectLst/>
        </c:spPr>
      </c:pivotFmt>
      <c:pivotFmt>
        <c:idx val="8"/>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B3B3"/>
          </a:solidFill>
          <a:ln w="25400">
            <a:solidFill>
              <a:schemeClr val="bg1"/>
            </a:solidFill>
          </a:ln>
          <a:effectLst/>
        </c:spPr>
      </c:pivotFmt>
      <c:pivotFmt>
        <c:idx val="10"/>
        <c:spPr>
          <a:solidFill>
            <a:srgbClr val="FF3F3F"/>
          </a:solidFill>
          <a:ln w="25400">
            <a:solidFill>
              <a:schemeClr val="bg1"/>
            </a:solidFill>
          </a:ln>
          <a:effectLst/>
        </c:spPr>
      </c:pivotFmt>
      <c:pivotFmt>
        <c:idx val="11"/>
        <c:spPr>
          <a:solidFill>
            <a:srgbClr val="8E0000"/>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FF0000"/>
            </a:solidFill>
            <a:ln w="25400">
              <a:solidFill>
                <a:schemeClr val="bg1"/>
              </a:solidFill>
            </a:ln>
            <a:effectLst/>
          </c:spPr>
          <c:invertIfNegative val="0"/>
          <c:dPt>
            <c:idx val="0"/>
            <c:invertIfNegative val="0"/>
            <c:bubble3D val="0"/>
            <c:spPr>
              <a:solidFill>
                <a:srgbClr val="FFB3B3"/>
              </a:solidFill>
              <a:ln w="25400">
                <a:solidFill>
                  <a:schemeClr val="bg1"/>
                </a:solidFill>
              </a:ln>
              <a:effectLst/>
            </c:spPr>
            <c:extLst>
              <c:ext xmlns:c16="http://schemas.microsoft.com/office/drawing/2014/chart" uri="{C3380CC4-5D6E-409C-BE32-E72D297353CC}">
                <c16:uniqueId val="{00000001-DF37-47B2-AACC-31F40E873DEF}"/>
              </c:ext>
            </c:extLst>
          </c:dPt>
          <c:dPt>
            <c:idx val="1"/>
            <c:invertIfNegative val="0"/>
            <c:bubble3D val="0"/>
            <c:spPr>
              <a:solidFill>
                <a:srgbClr val="FF3F3F"/>
              </a:solidFill>
              <a:ln w="25400">
                <a:solidFill>
                  <a:schemeClr val="bg1"/>
                </a:solidFill>
              </a:ln>
              <a:effectLst/>
            </c:spPr>
            <c:extLst>
              <c:ext xmlns:c16="http://schemas.microsoft.com/office/drawing/2014/chart" uri="{C3380CC4-5D6E-409C-BE32-E72D297353CC}">
                <c16:uniqueId val="{00000003-DF37-47B2-AACC-31F40E873DEF}"/>
              </c:ext>
            </c:extLst>
          </c:dPt>
          <c:dPt>
            <c:idx val="2"/>
            <c:invertIfNegative val="0"/>
            <c:bubble3D val="0"/>
            <c:spPr>
              <a:solidFill>
                <a:srgbClr val="8E0000"/>
              </a:solidFill>
              <a:ln w="25400">
                <a:solidFill>
                  <a:schemeClr val="bg1"/>
                </a:solidFill>
              </a:ln>
              <a:effectLst/>
            </c:spPr>
            <c:extLst>
              <c:ext xmlns:c16="http://schemas.microsoft.com/office/drawing/2014/chart" uri="{C3380CC4-5D6E-409C-BE32-E72D297353CC}">
                <c16:uniqueId val="{00000005-DF37-47B2-AACC-31F40E873DEF}"/>
              </c:ext>
            </c:extLst>
          </c:dPt>
          <c:dLbls>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262.68</c:v>
                </c:pt>
                <c:pt idx="1">
                  <c:v>302.19499999999999</c:v>
                </c:pt>
                <c:pt idx="2">
                  <c:v>3813.585</c:v>
                </c:pt>
              </c:numCache>
            </c:numRef>
          </c:val>
          <c:extLst>
            <c:ext xmlns:c16="http://schemas.microsoft.com/office/drawing/2014/chart" uri="{C3380CC4-5D6E-409C-BE32-E72D297353CC}">
              <c16:uniqueId val="{00000006-DF37-47B2-AACC-31F40E873DEF}"/>
            </c:ext>
          </c:extLst>
        </c:ser>
        <c:dLbls>
          <c:dLblPos val="outEnd"/>
          <c:showLegendKey val="0"/>
          <c:showVal val="1"/>
          <c:showCatName val="0"/>
          <c:showSerName val="0"/>
          <c:showPercent val="0"/>
          <c:showBubbleSize val="0"/>
        </c:dLbls>
        <c:gapWidth val="182"/>
        <c:axId val="1677755776"/>
        <c:axId val="1677754816"/>
      </c:barChart>
      <c:catAx>
        <c:axId val="167775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crossAx val="1677754816"/>
        <c:crosses val="autoZero"/>
        <c:auto val="1"/>
        <c:lblAlgn val="ctr"/>
        <c:lblOffset val="100"/>
        <c:noMultiLvlLbl val="0"/>
      </c:catAx>
      <c:valAx>
        <c:axId val="16777548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crossAx val="1677755776"/>
        <c:crosses val="autoZero"/>
        <c:crossBetween val="between"/>
      </c:valAx>
      <c:spPr>
        <a:solidFill>
          <a:srgbClr val="0CCEF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CEFC"/>
    </a:solidFill>
    <a:ln w="9525" cap="flat" cmpd="sng" algn="ctr">
      <a:solidFill>
        <a:schemeClr val="tx1">
          <a:lumMod val="15000"/>
          <a:lumOff val="85000"/>
        </a:schemeClr>
      </a:solidFill>
      <a:round/>
    </a:ln>
    <a:effectLst/>
  </c:spPr>
  <c:txPr>
    <a:bodyPr/>
    <a:lstStyle/>
    <a:p>
      <a:pPr>
        <a:defRPr>
          <a:solidFill>
            <a:srgbClr val="2A4B8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[coffeeOrdersDateProject.xlsx]Top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2A4B86"/>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4B86"/>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0000"/>
          </a:solidFill>
          <a:ln w="25400">
            <a:solidFill>
              <a:schemeClr val="bg1"/>
            </a:solidFill>
          </a:ln>
          <a:effectLst/>
        </c:spPr>
      </c:pivotFmt>
      <c:pivotFmt>
        <c:idx val="2"/>
        <c:spPr>
          <a:solidFill>
            <a:srgbClr val="FF3F3F"/>
          </a:solidFill>
          <a:ln w="25400">
            <a:solidFill>
              <a:schemeClr val="bg1"/>
            </a:solidFill>
          </a:ln>
          <a:effectLst/>
        </c:spPr>
      </c:pivotFmt>
      <c:pivotFmt>
        <c:idx val="3"/>
        <c:spPr>
          <a:solidFill>
            <a:srgbClr val="FFB3B3"/>
          </a:solidFill>
          <a:ln w="25400">
            <a:solidFill>
              <a:schemeClr val="bg1"/>
            </a:solidFill>
          </a:ln>
          <a:effectLst/>
        </c:spPr>
      </c:pivotFmt>
      <c:pivotFmt>
        <c:idx val="4"/>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B3B3"/>
          </a:solidFill>
          <a:ln w="25400">
            <a:solidFill>
              <a:schemeClr val="bg1"/>
            </a:solidFill>
          </a:ln>
          <a:effectLst/>
        </c:spPr>
      </c:pivotFmt>
      <c:pivotFmt>
        <c:idx val="6"/>
        <c:spPr>
          <a:solidFill>
            <a:srgbClr val="FF3F3F"/>
          </a:solidFill>
          <a:ln w="25400">
            <a:solidFill>
              <a:schemeClr val="bg1"/>
            </a:solidFill>
          </a:ln>
          <a:effectLst/>
        </c:spPr>
      </c:pivotFmt>
      <c:pivotFmt>
        <c:idx val="7"/>
        <c:spPr>
          <a:solidFill>
            <a:srgbClr val="8E0000"/>
          </a:solidFill>
          <a:ln w="25400">
            <a:solidFill>
              <a:schemeClr val="bg1"/>
            </a:solidFill>
          </a:ln>
          <a:effectLst/>
        </c:spPr>
      </c:pivotFmt>
      <c:pivotFmt>
        <c:idx val="8"/>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00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6FF-4E1D-8339-7EA7B2E9683E}"/>
              </c:ext>
            </c:extLst>
          </c:dPt>
          <c:dPt>
            <c:idx val="1"/>
            <c:invertIfNegative val="0"/>
            <c:bubble3D val="0"/>
            <c:extLst>
              <c:ext xmlns:c16="http://schemas.microsoft.com/office/drawing/2014/chart" uri="{C3380CC4-5D6E-409C-BE32-E72D297353CC}">
                <c16:uniqueId val="{00000001-26FF-4E1D-8339-7EA7B2E9683E}"/>
              </c:ext>
            </c:extLst>
          </c:dPt>
          <c:dPt>
            <c:idx val="2"/>
            <c:invertIfNegative val="0"/>
            <c:bubble3D val="0"/>
            <c:extLst>
              <c:ext xmlns:c16="http://schemas.microsoft.com/office/drawing/2014/chart" uri="{C3380CC4-5D6E-409C-BE32-E72D297353CC}">
                <c16:uniqueId val="{00000002-26FF-4E1D-8339-7EA7B2E9683E}"/>
              </c:ext>
            </c:extLst>
          </c:dPt>
          <c:dLbls>
            <c:spPr>
              <a:noFill/>
              <a:ln>
                <a:noFill/>
              </a:ln>
              <a:effectLst/>
            </c:spPr>
            <c:txPr>
              <a:bodyPr rot="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Murielle Lorinez</c:v>
                </c:pt>
                <c:pt idx="1">
                  <c:v>Terri Farra</c:v>
                </c:pt>
                <c:pt idx="2">
                  <c:v>Bobby Folomkin</c:v>
                </c:pt>
                <c:pt idx="3">
                  <c:v>Shelli Keynd</c:v>
                </c:pt>
                <c:pt idx="4">
                  <c:v>Elysee Sketch</c:v>
                </c:pt>
              </c:strCache>
            </c:strRef>
          </c:cat>
          <c:val>
            <c:numRef>
              <c:f>'Top 5 Customers'!$B$4:$B$8</c:f>
              <c:numCache>
                <c:formatCode>"$"#,##0</c:formatCode>
                <c:ptCount val="5"/>
                <c:pt idx="0">
                  <c:v>167.67000000000002</c:v>
                </c:pt>
                <c:pt idx="1">
                  <c:v>168.39</c:v>
                </c:pt>
                <c:pt idx="2">
                  <c:v>178.70999999999998</c:v>
                </c:pt>
                <c:pt idx="3">
                  <c:v>204.92999999999995</c:v>
                </c:pt>
                <c:pt idx="4">
                  <c:v>204.92999999999995</c:v>
                </c:pt>
              </c:numCache>
            </c:numRef>
          </c:val>
          <c:extLst>
            <c:ext xmlns:c16="http://schemas.microsoft.com/office/drawing/2014/chart" uri="{C3380CC4-5D6E-409C-BE32-E72D297353CC}">
              <c16:uniqueId val="{00000003-26FF-4E1D-8339-7EA7B2E9683E}"/>
            </c:ext>
          </c:extLst>
        </c:ser>
        <c:dLbls>
          <c:dLblPos val="outEnd"/>
          <c:showLegendKey val="0"/>
          <c:showVal val="1"/>
          <c:showCatName val="0"/>
          <c:showSerName val="0"/>
          <c:showPercent val="0"/>
          <c:showBubbleSize val="0"/>
        </c:dLbls>
        <c:gapWidth val="182"/>
        <c:axId val="1677755776"/>
        <c:axId val="1677754816"/>
      </c:barChart>
      <c:catAx>
        <c:axId val="167775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crossAx val="1677754816"/>
        <c:crosses val="autoZero"/>
        <c:auto val="1"/>
        <c:lblAlgn val="ctr"/>
        <c:lblOffset val="100"/>
        <c:noMultiLvlLbl val="0"/>
      </c:catAx>
      <c:valAx>
        <c:axId val="16777548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4B86"/>
                </a:solidFill>
                <a:latin typeface="+mn-lt"/>
                <a:ea typeface="+mn-ea"/>
                <a:cs typeface="+mn-cs"/>
              </a:defRPr>
            </a:pPr>
            <a:endParaRPr lang="en-US"/>
          </a:p>
        </c:txPr>
        <c:crossAx val="1677755776"/>
        <c:crosses val="autoZero"/>
        <c:crossBetween val="between"/>
      </c:valAx>
      <c:spPr>
        <a:solidFill>
          <a:srgbClr val="0CCEF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CEFC"/>
    </a:solidFill>
    <a:ln w="9525" cap="flat" cmpd="sng" algn="ctr">
      <a:solidFill>
        <a:schemeClr val="tx1">
          <a:lumMod val="15000"/>
          <a:lumOff val="85000"/>
        </a:schemeClr>
      </a:solidFill>
      <a:round/>
    </a:ln>
    <a:effectLst/>
  </c:spPr>
  <c:txPr>
    <a:bodyPr/>
    <a:lstStyle/>
    <a:p>
      <a:pPr>
        <a:defRPr>
          <a:solidFill>
            <a:srgbClr val="2A4B8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7F75DDC-1DAE-CEBA-81B2-25FC19573BA0}"/>
            </a:ext>
          </a:extLst>
        </xdr:cNvPr>
        <xdr:cNvSpPr/>
      </xdr:nvSpPr>
      <xdr:spPr>
        <a:xfrm>
          <a:off x="114300" y="57150"/>
          <a:ext cx="15240000" cy="762000"/>
        </a:xfrm>
        <a:prstGeom prst="rect">
          <a:avLst/>
        </a:prstGeom>
        <a:solidFill>
          <a:srgbClr val="2A4B86"/>
        </a:solidFill>
        <a:ln>
          <a:solidFill>
            <a:srgbClr val="2A4B8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7132B9B2-0981-41EE-A404-B4456DF58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57149</xdr:rowOff>
    </xdr:from>
    <xdr:to>
      <xdr:col>19</xdr:col>
      <xdr:colOff>381000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9341033-601B-470F-A7D7-21F3BAF0C8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299"/>
              <a:ext cx="10363200" cy="1771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447674</xdr:colOff>
      <xdr:row>11</xdr:row>
      <xdr:rowOff>9525</xdr:rowOff>
    </xdr:from>
    <xdr:to>
      <xdr:col>22</xdr:col>
      <xdr:colOff>514349</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B12CC94-050A-40B3-861C-433A017EEA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44174" y="1704975"/>
              <a:ext cx="18954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447675</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C55BF47-DE28-4728-9135-029A4FCE02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44175" y="876300"/>
              <a:ext cx="38195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561975</xdr:colOff>
      <xdr:row>11</xdr:row>
      <xdr:rowOff>1</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DCC8682-424C-4756-B991-00C6C55BF9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87275" y="1695451"/>
              <a:ext cx="18764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4763</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DA1BD911-4EB3-454C-A49D-8B2FA1DA8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166688</xdr:rowOff>
    </xdr:from>
    <xdr:to>
      <xdr:col>26</xdr:col>
      <xdr:colOff>0</xdr:colOff>
      <xdr:row>36</xdr:row>
      <xdr:rowOff>0</xdr:rowOff>
    </xdr:to>
    <xdr:graphicFrame macro="">
      <xdr:nvGraphicFramePr>
        <xdr:cNvPr id="10" name="Chart 9">
          <a:extLst>
            <a:ext uri="{FF2B5EF4-FFF2-40B4-BE49-F238E27FC236}">
              <a16:creationId xmlns:a16="http://schemas.microsoft.com/office/drawing/2014/main" id="{E6439EF2-A6D9-4078-9460-095FE09B4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chell McNeil" refreshedDate="45427.590817592594" createdVersion="8" refreshedVersion="8" minRefreshableVersion="3" recordCount="1000" xr:uid="{3CBFBF39-D404-4C4C-9F30-5A3C8CCF324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34797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586E6-B7C1-47BD-8B22-9473F5B785F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1"/>
      <x v="11"/>
    </i>
    <i r="1">
      <x v="12"/>
    </i>
    <i>
      <x v="2"/>
      <x v="1"/>
    </i>
    <i r="1">
      <x v="2"/>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70"/>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BB66F-4E98-4E6B-902D-6CE05BC735B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70"/>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46892E-EE4F-4329-8AB2-C5928BA643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31"/>
    </i>
    <i>
      <x v="831"/>
    </i>
    <i>
      <x v="117"/>
    </i>
    <i>
      <x v="785"/>
    </i>
    <i>
      <x v="289"/>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1" name="Order Date">
      <autoFilter ref="A1">
        <filterColumn colId="0">
          <customFilters and="1">
            <customFilter operator="greaterThanOrEqual" val="43770"/>
            <customFilter operator="lessThanOrEqual" val="43890"/>
          </customFilters>
        </filterColumn>
      </autoFilter>
      <extLst>
        <ext xmlns:x15="http://schemas.microsoft.com/office/spreadsheetml/2010/11/main" uri="{0605FD5F-26C8-4aeb-8148-2DB25E43C511}">
          <x15:pivotFilter useWholeDay="1"/>
        </ext>
      </extLst>
    </filter>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5D7B49-7421-4862-BAC9-865CABAFEC57}" sourceName="Size">
  <pivotTables>
    <pivotTable tabId="18" name="TotalSales"/>
    <pivotTable tabId="19" name="TotalSales"/>
    <pivotTable tabId="20" name="TotalSales"/>
  </pivotTables>
  <data>
    <tabular pivotCacheId="7347974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B419FE-57E2-4BF9-AEB9-F31278FE95C9}" sourceName="Roast Type Name">
  <pivotTables>
    <pivotTable tabId="18" name="TotalSales"/>
    <pivotTable tabId="19" name="TotalSales"/>
    <pivotTable tabId="20" name="TotalSales"/>
  </pivotTables>
  <data>
    <tabular pivotCacheId="7347974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B77CDB-2BEA-43D6-89FC-4F424DEA199E}" sourceName="Loyalty Card">
  <pivotTables>
    <pivotTable tabId="18" name="TotalSales"/>
    <pivotTable tabId="19" name="TotalSales"/>
    <pivotTable tabId="20" name="TotalSales"/>
  </pivotTables>
  <data>
    <tabular pivotCacheId="7347974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8C5D916-EE1B-428A-AE77-010B47D89209}" cache="Slicer_Size" caption="Size" columnCount="2" rowHeight="241300"/>
  <slicer name="Roast Type Name" xr10:uid="{B44C7A21-15A2-4BA3-997A-082B0228F40B}" cache="Slicer_Roast_Type_Name" caption="Roast Type Name" columnCount="3" rowHeight="241300"/>
  <slicer name="Loyalty Card" xr10:uid="{1DFA4DBE-B14F-4530-AC0D-48DA6CD500C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941FA-9B08-43B3-93DD-B0A6DB2917D7}" name="Orders" displayName="Orders" ref="A1:P1001" totalsRowShown="0" headerRowDxfId="11">
  <autoFilter ref="A1:P1001" xr:uid="{BC8941FA-9B08-43B3-93DD-B0A6DB2917D7}"/>
  <tableColumns count="16">
    <tableColumn id="1" xr3:uid="{F5FEB2A7-A422-445A-85A3-3B5685D95420}" name="Order ID" dataDxfId="10"/>
    <tableColumn id="2" xr3:uid="{C695634A-E8B5-40F0-A266-730037D36B82}" name="Order Date" dataDxfId="9"/>
    <tableColumn id="3" xr3:uid="{C2C129C9-5593-420A-AE28-4955B58083BF}" name="Customer ID" dataDxfId="8"/>
    <tableColumn id="4" xr3:uid="{82EEDF2E-CADB-4E27-B815-EEFE8E201445}" name="Product ID"/>
    <tableColumn id="5" xr3:uid="{C2BE88E2-FC09-4C3D-B72C-5A4312994D04}" name="Quantity" dataDxfId="7"/>
    <tableColumn id="6" xr3:uid="{095CB138-FDD6-414D-BE53-1E8007467B64}" name="Customer Name" dataDxfId="6">
      <calculatedColumnFormula>_xlfn.XLOOKUP(C2,customers!$A$1:$A$1001,customers!$B$1:$B$1001,,0)</calculatedColumnFormula>
    </tableColumn>
    <tableColumn id="7" xr3:uid="{4B7C8E6A-679F-4D9B-A661-6B6E4B1548EB}" name="Email" dataDxfId="5">
      <calculatedColumnFormula>IF(_xlfn.XLOOKUP(C2,customers!$A$1:$A$1001,customers!$C$1:$C$1001,,0)=0,"",(_xlfn.XLOOKUP(C2,customers!$A$1:$A$1001,customers!$C$1:$C$1001,,0)))</calculatedColumnFormula>
    </tableColumn>
    <tableColumn id="8" xr3:uid="{C1028A1A-E38D-4500-974F-07446D0A956C}" name="Country" dataDxfId="4">
      <calculatedColumnFormula>_xlfn.XLOOKUP(C2,customers!$A$1:$A$1001,customers!$G$1:$G$1001,,0)</calculatedColumnFormula>
    </tableColumn>
    <tableColumn id="9" xr3:uid="{CE47061C-424F-444C-9283-18DF536E271F}" name="Coffee Type">
      <calculatedColumnFormula>INDEX(products!$A$1:$G$49,MATCH(orders!$D2,products!$A$1:$A$49,0),MATCH(orders!I$1,products!$A$1:$G$1,0))</calculatedColumnFormula>
    </tableColumn>
    <tableColumn id="10" xr3:uid="{3FC98E3E-D68F-495D-8B31-F03B833BCAF6}" name="Roast Type">
      <calculatedColumnFormula>INDEX(products!$A$1:$G$49,MATCH(orders!$D2,products!$A$1:$A$49,0),MATCH(orders!J$1,products!$A$1:$G$1,0))</calculatedColumnFormula>
    </tableColumn>
    <tableColumn id="11" xr3:uid="{A6553B06-D4F9-457F-B299-300780200515}" name="Size" dataDxfId="3">
      <calculatedColumnFormula>INDEX(products!$A$1:$G$49,MATCH(orders!$D2,products!$A$1:$A$49,0),MATCH(orders!K$1,products!$A$1:$G$1,0))</calculatedColumnFormula>
    </tableColumn>
    <tableColumn id="12" xr3:uid="{AF97B09B-E08D-4FBF-B483-2E3C1C5DF0AF}" name="Unit Price" dataDxfId="2">
      <calculatedColumnFormula>INDEX(products!$A$1:$G$49,MATCH(orders!$D2,products!$A$1:$A$49,0),MATCH(orders!L$1,products!$A$1:$G$1,0))</calculatedColumnFormula>
    </tableColumn>
    <tableColumn id="13" xr3:uid="{F1C7E83C-9970-47B1-BF07-B87567AA8AB2}" name="Sales" dataDxfId="1">
      <calculatedColumnFormula>L2*E2</calculatedColumnFormula>
    </tableColumn>
    <tableColumn id="14" xr3:uid="{66439C6C-C892-4179-8379-1C462457A1C3}" name="Coffee Type Name">
      <calculatedColumnFormula>IF(I2="Rob","Robusta",IF(I2="Exc","Excelsa",IF(I2="Ara","Arabica",IF(I2="Lib","Liberica",""))))</calculatedColumnFormula>
    </tableColumn>
    <tableColumn id="15" xr3:uid="{5AA07BD3-4BFC-4BE9-9CA8-D38604037D1B}" name="Roast Type Name">
      <calculatedColumnFormula>IF(J2="M","Medium",IF(J2="L","Light",IF(J2="D","Dark","")))</calculatedColumnFormula>
    </tableColumn>
    <tableColumn id="16" xr3:uid="{392E1535-F511-4CD6-B054-B20216C5A30B}" name="Loyalty Card" dataDxfId="0">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07D0DE-A7BB-4A02-B015-390C220C2E89}" sourceName="Order Date">
  <pivotTables>
    <pivotTable tabId="18" name="TotalSales"/>
    <pivotTable tabId="19" name="TotalSales"/>
    <pivotTable tabId="20" name="TotalSales"/>
  </pivotTables>
  <state minimalRefreshVersion="6" lastRefreshVersion="6" pivotCacheId="734797469" filterType="dateBetween">
    <selection startDate="2019-11-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912C54-E4BB-4B99-BA43-4B2DE3E2CA8B}"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0BC91-45D5-41CD-8D02-7E0C90B9C6B9}">
  <dimension ref="A1:A27"/>
  <sheetViews>
    <sheetView showGridLines="0" showRowColHeaders="0" tabSelected="1" workbookViewId="0">
      <selection activeCell="AB14" sqref="AB14"/>
    </sheetView>
  </sheetViews>
  <sheetFormatPr defaultRowHeight="15" x14ac:dyDescent="0.25"/>
  <cols>
    <col min="1" max="1" width="1.7109375" customWidth="1"/>
    <col min="16" max="16" width="1.7109375" customWidth="1"/>
    <col min="19" max="19"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6A203-62AD-481A-B315-4EA913344B0F}">
  <dimension ref="A3:F8"/>
  <sheetViews>
    <sheetView workbookViewId="0">
      <selection activeCell="B21" sqref="B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6210</v>
      </c>
      <c r="C3" s="6" t="s">
        <v>6196</v>
      </c>
    </row>
    <row r="4" spans="1:6" x14ac:dyDescent="0.25">
      <c r="A4" s="6" t="s">
        <v>6204</v>
      </c>
      <c r="B4" s="6" t="s">
        <v>6205</v>
      </c>
      <c r="C4" t="s">
        <v>6206</v>
      </c>
      <c r="D4" t="s">
        <v>6207</v>
      </c>
      <c r="E4" t="s">
        <v>6208</v>
      </c>
      <c r="F4" t="s">
        <v>6209</v>
      </c>
    </row>
    <row r="5" spans="1:6" x14ac:dyDescent="0.25">
      <c r="A5" t="s">
        <v>6198</v>
      </c>
      <c r="B5" t="s">
        <v>6202</v>
      </c>
      <c r="C5" s="7">
        <v>312.83499999999998</v>
      </c>
      <c r="D5" s="7">
        <v>63.249999999999993</v>
      </c>
      <c r="E5" s="7">
        <v>350.89499999999992</v>
      </c>
      <c r="F5" s="7">
        <v>96.404999999999987</v>
      </c>
    </row>
    <row r="6" spans="1:6" x14ac:dyDescent="0.25">
      <c r="B6" t="s">
        <v>6203</v>
      </c>
      <c r="C6" s="7">
        <v>265.62</v>
      </c>
      <c r="D6" s="7">
        <v>526.51499999999987</v>
      </c>
      <c r="E6" s="7">
        <v>187.06</v>
      </c>
      <c r="F6" s="7">
        <v>210.58999999999997</v>
      </c>
    </row>
    <row r="7" spans="1:6" x14ac:dyDescent="0.25">
      <c r="A7" t="s">
        <v>6199</v>
      </c>
      <c r="B7" t="s">
        <v>6200</v>
      </c>
      <c r="C7" s="7">
        <v>47.25</v>
      </c>
      <c r="D7" s="7">
        <v>65.805000000000007</v>
      </c>
      <c r="E7" s="7">
        <v>274.67499999999995</v>
      </c>
      <c r="F7" s="7">
        <v>179.22</v>
      </c>
    </row>
    <row r="8" spans="1:6" x14ac:dyDescent="0.25">
      <c r="B8" t="s">
        <v>6201</v>
      </c>
      <c r="C8" s="7">
        <v>745.45</v>
      </c>
      <c r="D8" s="7">
        <v>428.88499999999999</v>
      </c>
      <c r="E8" s="7">
        <v>194.17499999999998</v>
      </c>
      <c r="F8" s="7">
        <v>429.83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D2C7-06D5-46BC-836A-456500643036}">
  <dimension ref="A3:B6"/>
  <sheetViews>
    <sheetView workbookViewId="0">
      <selection activeCell="E30" sqref="E3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6210</v>
      </c>
    </row>
    <row r="4" spans="1:2" x14ac:dyDescent="0.25">
      <c r="A4" t="s">
        <v>28</v>
      </c>
      <c r="B4" s="8">
        <v>262.68</v>
      </c>
    </row>
    <row r="5" spans="1:2" x14ac:dyDescent="0.25">
      <c r="A5" t="s">
        <v>318</v>
      </c>
      <c r="B5" s="8">
        <v>302.19499999999999</v>
      </c>
    </row>
    <row r="6" spans="1:2" x14ac:dyDescent="0.25">
      <c r="A6" t="s">
        <v>19</v>
      </c>
      <c r="B6" s="8">
        <v>3813.585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0A502-50D1-4E57-88A4-2999723AD0F7}">
  <dimension ref="A3:B8"/>
  <sheetViews>
    <sheetView workbookViewId="0">
      <selection activeCell="F12" sqref="F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6210</v>
      </c>
    </row>
    <row r="4" spans="1:2" x14ac:dyDescent="0.25">
      <c r="A4" t="s">
        <v>5270</v>
      </c>
      <c r="B4" s="8">
        <v>167.67000000000002</v>
      </c>
    </row>
    <row r="5" spans="1:2" x14ac:dyDescent="0.25">
      <c r="A5" t="s">
        <v>2587</v>
      </c>
      <c r="B5" s="8">
        <v>168.39</v>
      </c>
    </row>
    <row r="6" spans="1:2" x14ac:dyDescent="0.25">
      <c r="A6" t="s">
        <v>4810</v>
      </c>
      <c r="B6" s="8">
        <v>178.70999999999998</v>
      </c>
    </row>
    <row r="7" spans="1:2" x14ac:dyDescent="0.25">
      <c r="A7" t="s">
        <v>2454</v>
      </c>
      <c r="B7" s="8">
        <v>204.92999999999995</v>
      </c>
    </row>
    <row r="8" spans="1:2" x14ac:dyDescent="0.25">
      <c r="A8" t="s">
        <v>1472</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Mitchell McNeil</dc:creator>
  <cp:keywords/>
  <dc:description/>
  <cp:lastModifiedBy>Mitchell McNeil</cp:lastModifiedBy>
  <cp:revision/>
  <dcterms:created xsi:type="dcterms:W3CDTF">2022-11-26T09:51:45Z</dcterms:created>
  <dcterms:modified xsi:type="dcterms:W3CDTF">2024-05-17T23:13:04Z</dcterms:modified>
  <cp:category/>
  <cp:contentStatus/>
</cp:coreProperties>
</file>