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yrd\Documents\StapletonLab\Stapleton_Lab\qPCR\adjustment\"/>
    </mc:Choice>
  </mc:AlternateContent>
  <xr:revisionPtr revIDLastSave="0" documentId="8_{EF5304E2-9F8D-4AE2-86CE-0B5802CD10BE}" xr6:coauthVersionLast="33" xr6:coauthVersionMax="33" xr10:uidLastSave="{00000000-0000-0000-0000-000000000000}"/>
  <bookViews>
    <workbookView xWindow="0" yWindow="0" windowWidth="28800" windowHeight="12225" xr2:uid="{FDFFCB96-462A-473C-8175-3A6882645C27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1" l="1"/>
  <c r="S16" i="1"/>
  <c r="M16" i="1"/>
  <c r="J16" i="1"/>
  <c r="I16" i="1"/>
  <c r="B16" i="1"/>
  <c r="T15" i="1"/>
  <c r="S15" i="1"/>
  <c r="M15" i="1"/>
  <c r="J15" i="1"/>
  <c r="I15" i="1"/>
  <c r="B15" i="1"/>
  <c r="T14" i="1"/>
  <c r="S14" i="1"/>
  <c r="M14" i="1"/>
  <c r="J14" i="1"/>
  <c r="I14" i="1"/>
  <c r="B14" i="1"/>
  <c r="T13" i="1"/>
  <c r="S13" i="1"/>
  <c r="M13" i="1"/>
  <c r="J13" i="1"/>
  <c r="I13" i="1"/>
  <c r="B13" i="1"/>
  <c r="T12" i="1"/>
  <c r="S12" i="1"/>
  <c r="M12" i="1"/>
  <c r="J12" i="1"/>
  <c r="I12" i="1"/>
  <c r="B12" i="1"/>
  <c r="T11" i="1"/>
  <c r="S11" i="1"/>
  <c r="M11" i="1"/>
  <c r="J11" i="1"/>
  <c r="I11" i="1"/>
  <c r="B11" i="1"/>
  <c r="T10" i="1"/>
  <c r="S10" i="1"/>
  <c r="M10" i="1"/>
  <c r="J10" i="1"/>
  <c r="I10" i="1"/>
  <c r="B10" i="1"/>
  <c r="T9" i="1"/>
  <c r="S9" i="1"/>
  <c r="M9" i="1"/>
  <c r="J9" i="1"/>
  <c r="I9" i="1"/>
  <c r="B9" i="1"/>
  <c r="T8" i="1"/>
  <c r="S8" i="1"/>
  <c r="M8" i="1"/>
  <c r="J8" i="1"/>
  <c r="I8" i="1"/>
  <c r="B8" i="1"/>
  <c r="T7" i="1"/>
  <c r="S7" i="1"/>
  <c r="M7" i="1"/>
  <c r="J7" i="1"/>
  <c r="I7" i="1"/>
  <c r="B7" i="1"/>
  <c r="T6" i="1"/>
  <c r="S6" i="1"/>
  <c r="M6" i="1"/>
  <c r="J6" i="1"/>
  <c r="I6" i="1"/>
  <c r="B6" i="1"/>
  <c r="T5" i="1"/>
  <c r="S5" i="1"/>
  <c r="M5" i="1"/>
  <c r="J5" i="1"/>
  <c r="I5" i="1"/>
  <c r="B5" i="1"/>
  <c r="T4" i="1"/>
  <c r="S4" i="1"/>
  <c r="M4" i="1"/>
  <c r="J4" i="1"/>
  <c r="I4" i="1"/>
  <c r="B4" i="1"/>
  <c r="T3" i="1"/>
  <c r="S3" i="1"/>
  <c r="M3" i="1"/>
  <c r="J3" i="1"/>
  <c r="I3" i="1"/>
  <c r="B3" i="1"/>
  <c r="T2" i="1"/>
  <c r="S2" i="1"/>
  <c r="M2" i="1"/>
  <c r="J2" i="1"/>
  <c r="I2" i="1"/>
  <c r="B2" i="1"/>
</calcChain>
</file>

<file path=xl/sharedStrings.xml><?xml version="1.0" encoding="utf-8"?>
<sst xmlns="http://schemas.openxmlformats.org/spreadsheetml/2006/main" count="33" uniqueCount="16">
  <si>
    <t>replicate</t>
  </si>
  <si>
    <t>log input</t>
  </si>
  <si>
    <t>amount_gblock+ire</t>
  </si>
  <si>
    <t>test1_Cp1</t>
  </si>
  <si>
    <t>amount_gblockminusIREonlyexon</t>
  </si>
  <si>
    <t>all_productsCp1</t>
  </si>
  <si>
    <t>uniform adjusment</t>
  </si>
  <si>
    <t>block adjustment</t>
  </si>
  <si>
    <t>unif_applied</t>
  </si>
  <si>
    <t>block_applied</t>
  </si>
  <si>
    <t>50_50gblocks</t>
  </si>
  <si>
    <t>test1Cp150_50</t>
  </si>
  <si>
    <t>allproductsCp1_50_50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</si>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</sst>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7D18-0309-4738-9DE3-F3F645F54BDC}">
  <dimension ref="A1:T16"/>
  <sheetViews>
    <sheetView tabSelected="1" workbookViewId="0">
      <selection activeCell="E14" sqref="E14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</v>
      </c>
      <c r="N1" t="s">
        <v>10</v>
      </c>
      <c r="O1" t="s">
        <v>11</v>
      </c>
      <c r="P1" t="s">
        <v>12</v>
      </c>
      <c r="Q1" t="s">
        <v>6</v>
      </c>
      <c r="R1" t="s">
        <v>7</v>
      </c>
      <c r="S1" t="s">
        <v>8</v>
      </c>
      <c r="T1" t="s">
        <v>9</v>
      </c>
    </row>
    <row r="2" spans="1:20" x14ac:dyDescent="0.25">
      <c r="A2" t="s">
        <v>13</v>
      </c>
      <c r="B2">
        <f t="shared" ref="B2:B16" si="0">LOG10(C2)</f>
        <v>2</v>
      </c>
      <c r="C2">
        <v>100</v>
      </c>
      <c r="D2">
        <v>17.739999999999998</v>
      </c>
      <c r="E2">
        <v>100</v>
      </c>
      <c r="F2">
        <v>18.73</v>
      </c>
      <c r="G2">
        <v>0.66066666666666696</v>
      </c>
      <c r="H2">
        <v>1.1299999999999999</v>
      </c>
      <c r="I2">
        <f t="shared" ref="I2:I16" si="1">D2+G2</f>
        <v>18.400666666666666</v>
      </c>
      <c r="J2">
        <f t="shared" ref="J2:J16" si="2">D2+H2</f>
        <v>18.869999999999997</v>
      </c>
      <c r="M2">
        <f t="shared" ref="M2:M16" si="3">LOG10(N2)</f>
        <v>2.3010299956639813</v>
      </c>
      <c r="N2">
        <v>200</v>
      </c>
      <c r="O2">
        <v>16.46</v>
      </c>
      <c r="P2">
        <v>17.899999999999999</v>
      </c>
      <c r="Q2">
        <v>1.1966666666666601</v>
      </c>
      <c r="R2">
        <v>1.5533333333333299</v>
      </c>
      <c r="S2">
        <f t="shared" ref="S2:S16" si="4">O2+Q2</f>
        <v>17.656666666666659</v>
      </c>
      <c r="T2">
        <f t="shared" ref="T2:T16" si="5">O2+R2</f>
        <v>18.013333333333332</v>
      </c>
    </row>
    <row r="3" spans="1:20" x14ac:dyDescent="0.25">
      <c r="A3" t="s">
        <v>14</v>
      </c>
      <c r="B3">
        <f t="shared" si="0"/>
        <v>2</v>
      </c>
      <c r="C3">
        <v>100</v>
      </c>
      <c r="D3">
        <v>17.7</v>
      </c>
      <c r="E3">
        <v>100</v>
      </c>
      <c r="F3">
        <v>18.940000000000001</v>
      </c>
      <c r="G3">
        <v>0.66066666666666696</v>
      </c>
      <c r="H3">
        <v>1.1299999999999999</v>
      </c>
      <c r="I3">
        <f t="shared" si="1"/>
        <v>18.360666666666667</v>
      </c>
      <c r="J3">
        <f t="shared" si="2"/>
        <v>18.829999999999998</v>
      </c>
      <c r="M3">
        <f t="shared" si="3"/>
        <v>2.3010299956639813</v>
      </c>
      <c r="N3">
        <v>200</v>
      </c>
      <c r="O3">
        <v>16.420000000000002</v>
      </c>
      <c r="P3">
        <v>18.03</v>
      </c>
      <c r="Q3">
        <v>1.1966666666666601</v>
      </c>
      <c r="R3">
        <v>1.5533333333333299</v>
      </c>
      <c r="S3">
        <f t="shared" si="4"/>
        <v>17.61666666666666</v>
      </c>
      <c r="T3">
        <f t="shared" si="5"/>
        <v>17.973333333333333</v>
      </c>
    </row>
    <row r="4" spans="1:20" x14ac:dyDescent="0.25">
      <c r="A4" t="s">
        <v>15</v>
      </c>
      <c r="B4">
        <f t="shared" si="0"/>
        <v>2</v>
      </c>
      <c r="C4">
        <v>100</v>
      </c>
      <c r="D4">
        <v>17.72</v>
      </c>
      <c r="E4">
        <v>100</v>
      </c>
      <c r="F4">
        <v>18.88</v>
      </c>
      <c r="G4">
        <v>0.66066666666666696</v>
      </c>
      <c r="H4">
        <v>1.1299999999999999</v>
      </c>
      <c r="I4">
        <f t="shared" si="1"/>
        <v>18.380666666666666</v>
      </c>
      <c r="J4">
        <f t="shared" si="2"/>
        <v>18.849999999999998</v>
      </c>
      <c r="M4">
        <f t="shared" si="3"/>
        <v>2.3010299956639813</v>
      </c>
      <c r="N4">
        <v>200</v>
      </c>
      <c r="O4">
        <v>16.32</v>
      </c>
      <c r="P4">
        <v>17.93</v>
      </c>
      <c r="Q4">
        <v>1.1966666666666601</v>
      </c>
      <c r="R4">
        <v>1.5533333333333299</v>
      </c>
      <c r="S4">
        <f t="shared" si="4"/>
        <v>17.516666666666659</v>
      </c>
      <c r="T4">
        <f t="shared" si="5"/>
        <v>17.873333333333331</v>
      </c>
    </row>
    <row r="5" spans="1:20" x14ac:dyDescent="0.25">
      <c r="A5" t="s">
        <v>13</v>
      </c>
      <c r="B5">
        <f t="shared" si="0"/>
        <v>1</v>
      </c>
      <c r="C5">
        <v>10</v>
      </c>
      <c r="D5">
        <v>21.4</v>
      </c>
      <c r="E5">
        <v>10</v>
      </c>
      <c r="F5">
        <v>22.39</v>
      </c>
      <c r="G5">
        <v>0.66066666666666696</v>
      </c>
      <c r="H5">
        <v>1.1299999999999999</v>
      </c>
      <c r="I5">
        <f t="shared" si="1"/>
        <v>22.060666666666666</v>
      </c>
      <c r="J5">
        <f t="shared" si="2"/>
        <v>22.529999999999998</v>
      </c>
      <c r="M5">
        <f t="shared" si="3"/>
        <v>1.3010299956639813</v>
      </c>
      <c r="N5">
        <v>20</v>
      </c>
      <c r="O5">
        <v>19.95</v>
      </c>
      <c r="P5">
        <v>21.46</v>
      </c>
      <c r="Q5">
        <v>1.1966666666666601</v>
      </c>
      <c r="R5">
        <v>1.57666666666666</v>
      </c>
      <c r="S5">
        <f t="shared" si="4"/>
        <v>21.146666666666661</v>
      </c>
      <c r="T5">
        <f t="shared" si="5"/>
        <v>21.52666666666666</v>
      </c>
    </row>
    <row r="6" spans="1:20" x14ac:dyDescent="0.25">
      <c r="A6" t="s">
        <v>14</v>
      </c>
      <c r="B6">
        <f t="shared" si="0"/>
        <v>1</v>
      </c>
      <c r="C6">
        <v>10</v>
      </c>
      <c r="D6">
        <v>21.57</v>
      </c>
      <c r="E6">
        <v>10</v>
      </c>
      <c r="F6">
        <v>22.43</v>
      </c>
      <c r="G6">
        <v>0.66066666666666696</v>
      </c>
      <c r="H6">
        <v>1.1299999999999999</v>
      </c>
      <c r="I6">
        <f t="shared" si="1"/>
        <v>22.230666666666668</v>
      </c>
      <c r="J6">
        <f t="shared" si="2"/>
        <v>22.7</v>
      </c>
      <c r="M6">
        <f t="shared" si="3"/>
        <v>1.3010299956639813</v>
      </c>
      <c r="N6">
        <v>20</v>
      </c>
      <c r="O6">
        <v>20.010000000000002</v>
      </c>
      <c r="P6">
        <v>21.51</v>
      </c>
      <c r="Q6">
        <v>1.1966666666666601</v>
      </c>
      <c r="R6">
        <v>1.57666666666666</v>
      </c>
      <c r="S6">
        <f t="shared" si="4"/>
        <v>21.206666666666663</v>
      </c>
      <c r="T6">
        <f t="shared" si="5"/>
        <v>21.586666666666662</v>
      </c>
    </row>
    <row r="7" spans="1:20" x14ac:dyDescent="0.25">
      <c r="A7" t="s">
        <v>15</v>
      </c>
      <c r="B7">
        <f t="shared" si="0"/>
        <v>1</v>
      </c>
      <c r="C7">
        <v>10</v>
      </c>
      <c r="D7">
        <v>21.28</v>
      </c>
      <c r="E7">
        <v>10</v>
      </c>
      <c r="F7">
        <v>22.35</v>
      </c>
      <c r="G7">
        <v>0.66066666666666696</v>
      </c>
      <c r="H7">
        <v>1.1299999999999999</v>
      </c>
      <c r="I7">
        <f t="shared" si="1"/>
        <v>21.940666666666669</v>
      </c>
      <c r="J7">
        <f t="shared" si="2"/>
        <v>22.41</v>
      </c>
      <c r="M7">
        <f t="shared" si="3"/>
        <v>1.3010299956639813</v>
      </c>
      <c r="N7">
        <v>20</v>
      </c>
      <c r="O7">
        <v>19.850000000000001</v>
      </c>
      <c r="P7">
        <v>21.6</v>
      </c>
      <c r="Q7">
        <v>1.1966666666666601</v>
      </c>
      <c r="R7">
        <v>1.57666666666666</v>
      </c>
      <c r="S7">
        <f t="shared" si="4"/>
        <v>21.04666666666666</v>
      </c>
      <c r="T7">
        <f t="shared" si="5"/>
        <v>21.426666666666662</v>
      </c>
    </row>
    <row r="8" spans="1:20" x14ac:dyDescent="0.25">
      <c r="A8" t="s">
        <v>13</v>
      </c>
      <c r="B8">
        <f t="shared" si="0"/>
        <v>0</v>
      </c>
      <c r="C8">
        <v>1</v>
      </c>
      <c r="D8">
        <v>24.86</v>
      </c>
      <c r="E8">
        <v>1</v>
      </c>
      <c r="F8">
        <v>25.44</v>
      </c>
      <c r="G8">
        <v>0.66066666666666696</v>
      </c>
      <c r="H8">
        <v>1.0033333333333301</v>
      </c>
      <c r="I8">
        <f t="shared" si="1"/>
        <v>25.520666666666667</v>
      </c>
      <c r="J8">
        <f t="shared" si="2"/>
        <v>25.86333333333333</v>
      </c>
      <c r="M8">
        <f t="shared" si="3"/>
        <v>0.3010299956639812</v>
      </c>
      <c r="N8">
        <v>2</v>
      </c>
      <c r="O8">
        <v>23.46</v>
      </c>
      <c r="P8">
        <v>24.68</v>
      </c>
      <c r="Q8">
        <v>1.1966666666666601</v>
      </c>
      <c r="R8">
        <v>1.54</v>
      </c>
      <c r="S8">
        <f t="shared" si="4"/>
        <v>24.656666666666659</v>
      </c>
      <c r="T8">
        <f t="shared" si="5"/>
        <v>25</v>
      </c>
    </row>
    <row r="9" spans="1:20" x14ac:dyDescent="0.25">
      <c r="A9" t="s">
        <v>14</v>
      </c>
      <c r="B9">
        <f t="shared" si="0"/>
        <v>0</v>
      </c>
      <c r="C9">
        <v>1</v>
      </c>
      <c r="D9">
        <v>24.85</v>
      </c>
      <c r="E9">
        <v>1</v>
      </c>
      <c r="F9">
        <v>25.52</v>
      </c>
      <c r="G9">
        <v>0.66066666666666696</v>
      </c>
      <c r="H9">
        <v>1.0033333333333301</v>
      </c>
      <c r="I9">
        <f t="shared" si="1"/>
        <v>25.510666666666669</v>
      </c>
      <c r="J9">
        <f t="shared" si="2"/>
        <v>25.853333333333332</v>
      </c>
      <c r="M9">
        <f t="shared" si="3"/>
        <v>0.3010299956639812</v>
      </c>
      <c r="N9">
        <v>2</v>
      </c>
      <c r="O9">
        <v>23.51</v>
      </c>
      <c r="P9">
        <v>24.66</v>
      </c>
      <c r="Q9">
        <v>1.1966666666666601</v>
      </c>
      <c r="R9">
        <v>1.54</v>
      </c>
      <c r="S9">
        <f t="shared" si="4"/>
        <v>24.706666666666663</v>
      </c>
      <c r="T9">
        <f t="shared" si="5"/>
        <v>25.05</v>
      </c>
    </row>
    <row r="10" spans="1:20" x14ac:dyDescent="0.25">
      <c r="A10" t="s">
        <v>15</v>
      </c>
      <c r="B10">
        <f t="shared" si="0"/>
        <v>0</v>
      </c>
      <c r="C10">
        <v>1</v>
      </c>
      <c r="D10">
        <v>24.7</v>
      </c>
      <c r="E10">
        <v>1</v>
      </c>
      <c r="F10">
        <v>25.53</v>
      </c>
      <c r="G10">
        <v>0.66066666666666696</v>
      </c>
      <c r="H10">
        <v>1.0033333333333301</v>
      </c>
      <c r="I10">
        <f t="shared" si="1"/>
        <v>25.360666666666667</v>
      </c>
      <c r="J10">
        <f t="shared" si="2"/>
        <v>25.70333333333333</v>
      </c>
      <c r="M10">
        <f t="shared" si="3"/>
        <v>0.3010299956639812</v>
      </c>
      <c r="N10">
        <v>2</v>
      </c>
      <c r="O10">
        <v>23.42</v>
      </c>
      <c r="P10">
        <v>24.79</v>
      </c>
      <c r="Q10">
        <v>1.1966666666666601</v>
      </c>
      <c r="R10">
        <v>1.54</v>
      </c>
      <c r="S10">
        <f t="shared" si="4"/>
        <v>24.61666666666666</v>
      </c>
      <c r="T10">
        <f t="shared" si="5"/>
        <v>24.96</v>
      </c>
    </row>
    <row r="11" spans="1:20" x14ac:dyDescent="0.25">
      <c r="A11" t="s">
        <v>13</v>
      </c>
      <c r="B11">
        <f t="shared" si="0"/>
        <v>-1</v>
      </c>
      <c r="C11">
        <v>0.1</v>
      </c>
      <c r="D11">
        <v>28.08</v>
      </c>
      <c r="E11">
        <v>0.1</v>
      </c>
      <c r="F11">
        <v>28.34</v>
      </c>
      <c r="G11">
        <v>0.66066666666666696</v>
      </c>
      <c r="H11">
        <v>0.97333333333333305</v>
      </c>
      <c r="I11">
        <f t="shared" si="1"/>
        <v>28.740666666666666</v>
      </c>
      <c r="J11">
        <f t="shared" si="2"/>
        <v>29.053333333333331</v>
      </c>
      <c r="M11">
        <f t="shared" si="3"/>
        <v>-0.69897000433601875</v>
      </c>
      <c r="N11">
        <v>0.2</v>
      </c>
      <c r="O11">
        <v>26.61</v>
      </c>
      <c r="P11">
        <v>27.62</v>
      </c>
      <c r="Q11">
        <v>1.1966666666666601</v>
      </c>
      <c r="R11">
        <v>1.58666666666666</v>
      </c>
      <c r="S11">
        <f t="shared" si="4"/>
        <v>27.806666666666658</v>
      </c>
      <c r="T11">
        <f t="shared" si="5"/>
        <v>28.196666666666658</v>
      </c>
    </row>
    <row r="12" spans="1:20" x14ac:dyDescent="0.25">
      <c r="A12" t="s">
        <v>14</v>
      </c>
      <c r="B12">
        <f t="shared" si="0"/>
        <v>-1</v>
      </c>
      <c r="C12">
        <v>0.1</v>
      </c>
      <c r="D12">
        <v>28.09</v>
      </c>
      <c r="E12">
        <v>0.1</v>
      </c>
      <c r="F12">
        <v>28.44</v>
      </c>
      <c r="G12">
        <v>0.66066666666666696</v>
      </c>
      <c r="H12">
        <v>0.97333333333333305</v>
      </c>
      <c r="I12">
        <f t="shared" si="1"/>
        <v>28.750666666666667</v>
      </c>
      <c r="J12">
        <f t="shared" si="2"/>
        <v>29.063333333333333</v>
      </c>
      <c r="M12">
        <f t="shared" si="3"/>
        <v>-0.69897000433601875</v>
      </c>
      <c r="N12">
        <v>0.2</v>
      </c>
      <c r="O12">
        <v>26.65</v>
      </c>
      <c r="P12">
        <v>27.54</v>
      </c>
      <c r="Q12">
        <v>1.1966666666666601</v>
      </c>
      <c r="R12">
        <v>1.58666666666666</v>
      </c>
      <c r="S12">
        <f t="shared" si="4"/>
        <v>27.846666666666657</v>
      </c>
      <c r="T12">
        <f t="shared" si="5"/>
        <v>28.236666666666657</v>
      </c>
    </row>
    <row r="13" spans="1:20" x14ac:dyDescent="0.25">
      <c r="A13" t="s">
        <v>15</v>
      </c>
      <c r="B13">
        <f t="shared" si="0"/>
        <v>-1</v>
      </c>
      <c r="C13">
        <v>0.1</v>
      </c>
      <c r="D13">
        <v>28</v>
      </c>
      <c r="E13">
        <v>0.1</v>
      </c>
      <c r="F13">
        <v>28.32</v>
      </c>
      <c r="G13">
        <v>0.66066666666666696</v>
      </c>
      <c r="H13">
        <v>0.97333333333333305</v>
      </c>
      <c r="I13">
        <f t="shared" si="1"/>
        <v>28.660666666666668</v>
      </c>
      <c r="J13">
        <f t="shared" si="2"/>
        <v>28.973333333333333</v>
      </c>
      <c r="M13">
        <f t="shared" si="3"/>
        <v>-0.69897000433601875</v>
      </c>
      <c r="N13">
        <v>0.2</v>
      </c>
      <c r="O13">
        <v>26.53</v>
      </c>
      <c r="P13">
        <v>27.62</v>
      </c>
      <c r="Q13">
        <v>1.1966666666666601</v>
      </c>
      <c r="R13">
        <v>1.58666666666666</v>
      </c>
      <c r="S13">
        <f t="shared" si="4"/>
        <v>27.726666666666659</v>
      </c>
      <c r="T13">
        <f t="shared" si="5"/>
        <v>28.11666666666666</v>
      </c>
    </row>
    <row r="14" spans="1:20" x14ac:dyDescent="0.25">
      <c r="A14" t="s">
        <v>13</v>
      </c>
      <c r="B14">
        <f t="shared" si="0"/>
        <v>-2</v>
      </c>
      <c r="C14">
        <v>0.01</v>
      </c>
      <c r="D14">
        <v>30.98</v>
      </c>
      <c r="E14">
        <v>0.01</v>
      </c>
      <c r="F14">
        <v>31.18</v>
      </c>
      <c r="G14">
        <v>0.66066666666666696</v>
      </c>
      <c r="H14">
        <v>0.836666666666667</v>
      </c>
      <c r="I14">
        <f t="shared" si="1"/>
        <v>31.640666666666668</v>
      </c>
      <c r="J14">
        <f t="shared" si="2"/>
        <v>31.816666666666666</v>
      </c>
      <c r="M14">
        <f t="shared" si="3"/>
        <v>-1.6989700043360187</v>
      </c>
      <c r="N14">
        <v>0.02</v>
      </c>
      <c r="O14">
        <v>29.6</v>
      </c>
      <c r="P14">
        <v>30.14</v>
      </c>
      <c r="Q14">
        <v>1.1966666666666601</v>
      </c>
      <c r="R14">
        <v>1.48999999999999</v>
      </c>
      <c r="S14">
        <f t="shared" si="4"/>
        <v>30.79666666666666</v>
      </c>
      <c r="T14">
        <f t="shared" si="5"/>
        <v>31.089999999999993</v>
      </c>
    </row>
    <row r="15" spans="1:20" x14ac:dyDescent="0.25">
      <c r="A15" t="s">
        <v>14</v>
      </c>
      <c r="B15">
        <f t="shared" si="0"/>
        <v>-2</v>
      </c>
      <c r="C15">
        <v>0.01</v>
      </c>
      <c r="D15">
        <v>30.95</v>
      </c>
      <c r="E15">
        <v>0.01</v>
      </c>
      <c r="F15">
        <v>31.18</v>
      </c>
      <c r="G15">
        <v>0.66066666666666696</v>
      </c>
      <c r="H15">
        <v>0.836666666666667</v>
      </c>
      <c r="I15">
        <f t="shared" si="1"/>
        <v>31.610666666666667</v>
      </c>
      <c r="J15">
        <f t="shared" si="2"/>
        <v>31.786666666666665</v>
      </c>
      <c r="M15">
        <f t="shared" si="3"/>
        <v>-1.6989700043360187</v>
      </c>
      <c r="N15">
        <v>0.02</v>
      </c>
      <c r="O15">
        <v>29.61</v>
      </c>
      <c r="P15">
        <v>30.18</v>
      </c>
      <c r="Q15">
        <v>1.1966666666666601</v>
      </c>
      <c r="R15">
        <v>1.48999999999999</v>
      </c>
      <c r="S15">
        <f t="shared" si="4"/>
        <v>30.806666666666658</v>
      </c>
      <c r="T15">
        <f t="shared" si="5"/>
        <v>31.099999999999991</v>
      </c>
    </row>
    <row r="16" spans="1:20" x14ac:dyDescent="0.25">
      <c r="A16" t="s">
        <v>15</v>
      </c>
      <c r="B16">
        <f t="shared" si="0"/>
        <v>-2</v>
      </c>
      <c r="C16">
        <v>0.01</v>
      </c>
      <c r="D16">
        <v>30.97</v>
      </c>
      <c r="E16">
        <v>0.01</v>
      </c>
      <c r="F16">
        <v>31.13</v>
      </c>
      <c r="G16">
        <v>0.66066666666666696</v>
      </c>
      <c r="H16">
        <v>0.836666666666667</v>
      </c>
      <c r="I16">
        <f t="shared" si="1"/>
        <v>31.630666666666666</v>
      </c>
      <c r="J16">
        <f t="shared" si="2"/>
        <v>31.806666666666665</v>
      </c>
      <c r="M16">
        <f t="shared" si="3"/>
        <v>-1.6989700043360187</v>
      </c>
      <c r="N16">
        <v>0.02</v>
      </c>
      <c r="O16">
        <v>29.44</v>
      </c>
      <c r="P16">
        <v>30.13</v>
      </c>
      <c r="Q16">
        <v>1.1966666666666601</v>
      </c>
      <c r="R16">
        <v>1.48999999999999</v>
      </c>
      <c r="S16">
        <f t="shared" si="4"/>
        <v>30.636666666666663</v>
      </c>
      <c r="T16">
        <f t="shared" si="5"/>
        <v>30.929999999999993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Byrd</dc:creator>
  <cp:lastModifiedBy>Michael Byrd</cp:lastModifiedBy>
  <dcterms:created xsi:type="dcterms:W3CDTF">2018-06-04T12:01:58Z</dcterms:created>
  <dcterms:modified xsi:type="dcterms:W3CDTF">2018-06-04T12:04:50Z</dcterms:modified>
</cp:coreProperties>
</file>