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ql\kaggle\"/>
    </mc:Choice>
  </mc:AlternateContent>
  <xr:revisionPtr revIDLastSave="0" documentId="13_ncr:1_{B61E8CF1-8ADF-4CF2-85DA-A26A0FB3CEDF}" xr6:coauthVersionLast="47" xr6:coauthVersionMax="47" xr10:uidLastSave="{00000000-0000-0000-0000-000000000000}"/>
  <bookViews>
    <workbookView xWindow="-110" yWindow="-110" windowWidth="19420" windowHeight="11020" xr2:uid="{BCE68641-FFAA-4D58-ACCE-0A52F9D02825}"/>
  </bookViews>
  <sheets>
    <sheet name="data_sh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78" i="1"/>
  <c r="J79" i="1"/>
  <c r="J80" i="1"/>
  <c r="J81" i="1"/>
  <c r="J126" i="1"/>
  <c r="J151" i="1"/>
  <c r="J162" i="1"/>
  <c r="J174" i="1"/>
  <c r="J175" i="1"/>
  <c r="J234" i="1"/>
  <c r="J235" i="1"/>
  <c r="J236" i="1"/>
  <c r="J237" i="1"/>
  <c r="J294" i="1"/>
  <c r="J295" i="1"/>
  <c r="J296" i="1"/>
  <c r="J29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I79" i="1"/>
  <c r="I80" i="1"/>
  <c r="I81" i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I175" i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I235" i="1"/>
  <c r="I236" i="1"/>
  <c r="I237" i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I295" i="1"/>
  <c r="I296" i="1"/>
  <c r="I297" i="1"/>
  <c r="J297" i="1" s="1"/>
  <c r="I298" i="1"/>
  <c r="J298" i="1" s="1"/>
  <c r="I299" i="1"/>
  <c r="I300" i="1"/>
  <c r="J300" i="1" s="1"/>
  <c r="I2" i="1"/>
</calcChain>
</file>

<file path=xl/sharedStrings.xml><?xml version="1.0" encoding="utf-8"?>
<sst xmlns="http://schemas.openxmlformats.org/spreadsheetml/2006/main" count="2106" uniqueCount="659">
  <si>
    <t>invoice_no</t>
  </si>
  <si>
    <t>I138884</t>
  </si>
  <si>
    <t>C241288</t>
  </si>
  <si>
    <t>Female</t>
  </si>
  <si>
    <t>Clothing</t>
  </si>
  <si>
    <t>Credit Card</t>
  </si>
  <si>
    <t>I317333</t>
  </si>
  <si>
    <t>C111565</t>
  </si>
  <si>
    <t>Male</t>
  </si>
  <si>
    <t>Shoes</t>
  </si>
  <si>
    <t>Debit Card</t>
  </si>
  <si>
    <t>I127801</t>
  </si>
  <si>
    <t>C266599</t>
  </si>
  <si>
    <t>Cash</t>
  </si>
  <si>
    <t>I173702</t>
  </si>
  <si>
    <t>C988172</t>
  </si>
  <si>
    <t>I337046</t>
  </si>
  <si>
    <t>C189076</t>
  </si>
  <si>
    <t>Books</t>
  </si>
  <si>
    <t>I227836</t>
  </si>
  <si>
    <t>C657758</t>
  </si>
  <si>
    <t>I121056</t>
  </si>
  <si>
    <t>C151197</t>
  </si>
  <si>
    <t>Cosmetics</t>
  </si>
  <si>
    <t>I293112</t>
  </si>
  <si>
    <t>C176086</t>
  </si>
  <si>
    <t>I293455</t>
  </si>
  <si>
    <t>C159642</t>
  </si>
  <si>
    <t>I326945</t>
  </si>
  <si>
    <t>C283361</t>
  </si>
  <si>
    <t>I306368</t>
  </si>
  <si>
    <t>C240286</t>
  </si>
  <si>
    <t>Food &amp; Beverage</t>
  </si>
  <si>
    <t>I139207</t>
  </si>
  <si>
    <t>C191708</t>
  </si>
  <si>
    <t>I640508</t>
  </si>
  <si>
    <t>C225330</t>
  </si>
  <si>
    <t>Toys</t>
  </si>
  <si>
    <t>I179802</t>
  </si>
  <si>
    <t>C312861</t>
  </si>
  <si>
    <t>I336189</t>
  </si>
  <si>
    <t>C555402</t>
  </si>
  <si>
    <t>I688768</t>
  </si>
  <si>
    <t>C362288</t>
  </si>
  <si>
    <t>I294687</t>
  </si>
  <si>
    <t>C300786</t>
  </si>
  <si>
    <t>I195744</t>
  </si>
  <si>
    <t>C330667</t>
  </si>
  <si>
    <t>I993048</t>
  </si>
  <si>
    <t>C218149</t>
  </si>
  <si>
    <t>I992454</t>
  </si>
  <si>
    <t>C196845</t>
  </si>
  <si>
    <t>I183746</t>
  </si>
  <si>
    <t>C220180</t>
  </si>
  <si>
    <t>I412481</t>
  </si>
  <si>
    <t>C125696</t>
  </si>
  <si>
    <t>I823067</t>
  </si>
  <si>
    <t>C322947</t>
  </si>
  <si>
    <t>I252275</t>
  </si>
  <si>
    <t>C313348</t>
  </si>
  <si>
    <t>Technology</t>
  </si>
  <si>
    <t>I174250</t>
  </si>
  <si>
    <t>C204553</t>
  </si>
  <si>
    <t>I195396</t>
  </si>
  <si>
    <t>C285161</t>
  </si>
  <si>
    <t>I196704</t>
  </si>
  <si>
    <t>C289625</t>
  </si>
  <si>
    <t>I217053</t>
  </si>
  <si>
    <t>C192344</t>
  </si>
  <si>
    <t>I655874</t>
  </si>
  <si>
    <t>C447138</t>
  </si>
  <si>
    <t>I209744</t>
  </si>
  <si>
    <t>C251229</t>
  </si>
  <si>
    <t>I161949</t>
  </si>
  <si>
    <t>C159164</t>
  </si>
  <si>
    <t>I331891</t>
  </si>
  <si>
    <t>C501658</t>
  </si>
  <si>
    <t>I768348</t>
  </si>
  <si>
    <t>C176727</t>
  </si>
  <si>
    <t>I109053</t>
  </si>
  <si>
    <t>C232624</t>
  </si>
  <si>
    <t>I167211</t>
  </si>
  <si>
    <t>C164092</t>
  </si>
  <si>
    <t>I339732</t>
  </si>
  <si>
    <t>C276887</t>
  </si>
  <si>
    <t>I147062</t>
  </si>
  <si>
    <t>C245456</t>
  </si>
  <si>
    <t>I187519</t>
  </si>
  <si>
    <t>C450287</t>
  </si>
  <si>
    <t>I106674</t>
  </si>
  <si>
    <t>C204279</t>
  </si>
  <si>
    <t>I473411</t>
  </si>
  <si>
    <t>C452806</t>
  </si>
  <si>
    <t>I246550</t>
  </si>
  <si>
    <t>C716788</t>
  </si>
  <si>
    <t>I138674</t>
  </si>
  <si>
    <t>C155059</t>
  </si>
  <si>
    <t>I752693</t>
  </si>
  <si>
    <t>C306662</t>
  </si>
  <si>
    <t>I826174</t>
  </si>
  <si>
    <t>C607615</t>
  </si>
  <si>
    <t>I296025</t>
  </si>
  <si>
    <t>C120164</t>
  </si>
  <si>
    <t>I117291</t>
  </si>
  <si>
    <t>C134449</t>
  </si>
  <si>
    <t>I267193</t>
  </si>
  <si>
    <t>C317818</t>
  </si>
  <si>
    <t>I205366</t>
  </si>
  <si>
    <t>C241642</t>
  </si>
  <si>
    <t>I269690</t>
  </si>
  <si>
    <t>C126436</t>
  </si>
  <si>
    <t>I304265</t>
  </si>
  <si>
    <t>C653385</t>
  </si>
  <si>
    <t>I246562</t>
  </si>
  <si>
    <t>C227070</t>
  </si>
  <si>
    <t>I202367</t>
  </si>
  <si>
    <t>C317478</t>
  </si>
  <si>
    <t>I664787</t>
  </si>
  <si>
    <t>C237330</t>
  </si>
  <si>
    <t>I160777</t>
  </si>
  <si>
    <t>C626042</t>
  </si>
  <si>
    <t>I137794</t>
  </si>
  <si>
    <t>C133687</t>
  </si>
  <si>
    <t>I148377</t>
  </si>
  <si>
    <t>C841663</t>
  </si>
  <si>
    <t>I258195</t>
  </si>
  <si>
    <t>C213742</t>
  </si>
  <si>
    <t>I300213</t>
  </si>
  <si>
    <t>C962515</t>
  </si>
  <si>
    <t>I263803</t>
  </si>
  <si>
    <t>C112279</t>
  </si>
  <si>
    <t>I335713</t>
  </si>
  <si>
    <t>C158837</t>
  </si>
  <si>
    <t>I133061</t>
  </si>
  <si>
    <t>C336576</t>
  </si>
  <si>
    <t>I207205</t>
  </si>
  <si>
    <t>C716161</t>
  </si>
  <si>
    <t>I209289</t>
  </si>
  <si>
    <t>C439382</t>
  </si>
  <si>
    <t>I157285</t>
  </si>
  <si>
    <t>C123427</t>
  </si>
  <si>
    <t>I218590</t>
  </si>
  <si>
    <t>C224743</t>
  </si>
  <si>
    <t>I181109</t>
  </si>
  <si>
    <t>C119549</t>
  </si>
  <si>
    <t>I221715</t>
  </si>
  <si>
    <t>C187266</t>
  </si>
  <si>
    <t>I204979</t>
  </si>
  <si>
    <t>C173084</t>
  </si>
  <si>
    <t>Souvenir</t>
  </si>
  <si>
    <t>I115146</t>
  </si>
  <si>
    <t>C126956</t>
  </si>
  <si>
    <t>I883721</t>
  </si>
  <si>
    <t>C236859</t>
  </si>
  <si>
    <t>I402376</t>
  </si>
  <si>
    <t>C309926</t>
  </si>
  <si>
    <t>I251356</t>
  </si>
  <si>
    <t>C493252</t>
  </si>
  <si>
    <t>I292239</t>
  </si>
  <si>
    <t>C109871</t>
  </si>
  <si>
    <t>I276526</t>
  </si>
  <si>
    <t>C136117</t>
  </si>
  <si>
    <t>I260525</t>
  </si>
  <si>
    <t>C258404</t>
  </si>
  <si>
    <t>I870944</t>
  </si>
  <si>
    <t>C169749</t>
  </si>
  <si>
    <t>I739573</t>
  </si>
  <si>
    <t>C199947</t>
  </si>
  <si>
    <t>I115870</t>
  </si>
  <si>
    <t>C135790</t>
  </si>
  <si>
    <t>I190444</t>
  </si>
  <si>
    <t>C606418</t>
  </si>
  <si>
    <t>I309552</t>
  </si>
  <si>
    <t>C111611</t>
  </si>
  <si>
    <t>I306076</t>
  </si>
  <si>
    <t>C679476</t>
  </si>
  <si>
    <t>I321683</t>
  </si>
  <si>
    <t>C542025</t>
  </si>
  <si>
    <t>I151332</t>
  </si>
  <si>
    <t>C168491</t>
  </si>
  <si>
    <t>I340014</t>
  </si>
  <si>
    <t>C169650</t>
  </si>
  <si>
    <t>I249424</t>
  </si>
  <si>
    <t>C158160</t>
  </si>
  <si>
    <t>I227716</t>
  </si>
  <si>
    <t>C552345</t>
  </si>
  <si>
    <t>I140663</t>
  </si>
  <si>
    <t>C218383</t>
  </si>
  <si>
    <t>I253242</t>
  </si>
  <si>
    <t>C309438</t>
  </si>
  <si>
    <t>I108359</t>
  </si>
  <si>
    <t>C253905</t>
  </si>
  <si>
    <t>I195567</t>
  </si>
  <si>
    <t>C992677</t>
  </si>
  <si>
    <t>I289643</t>
  </si>
  <si>
    <t>C584700</t>
  </si>
  <si>
    <t>I722319</t>
  </si>
  <si>
    <t>C157070</t>
  </si>
  <si>
    <t>I317105</t>
  </si>
  <si>
    <t>C177975</t>
  </si>
  <si>
    <t>I215721</t>
  </si>
  <si>
    <t>C830576</t>
  </si>
  <si>
    <t>I154469</t>
  </si>
  <si>
    <t>C807389</t>
  </si>
  <si>
    <t>I172458</t>
  </si>
  <si>
    <t>C277842</t>
  </si>
  <si>
    <t>I297270</t>
  </si>
  <si>
    <t>C183011</t>
  </si>
  <si>
    <t>I153930</t>
  </si>
  <si>
    <t>C567813</t>
  </si>
  <si>
    <t>I282854</t>
  </si>
  <si>
    <t>C282974</t>
  </si>
  <si>
    <t>I869144</t>
  </si>
  <si>
    <t>C181972</t>
  </si>
  <si>
    <t>I283443</t>
  </si>
  <si>
    <t>C189493</t>
  </si>
  <si>
    <t>I193271</t>
  </si>
  <si>
    <t>C242748</t>
  </si>
  <si>
    <t>I985478</t>
  </si>
  <si>
    <t>C324683</t>
  </si>
  <si>
    <t>I200392</t>
  </si>
  <si>
    <t>C307921</t>
  </si>
  <si>
    <t>I256691</t>
  </si>
  <si>
    <t>C152549</t>
  </si>
  <si>
    <t>I796162</t>
  </si>
  <si>
    <t>C111832</t>
  </si>
  <si>
    <t>I224371</t>
  </si>
  <si>
    <t>C204174</t>
  </si>
  <si>
    <t>I215998</t>
  </si>
  <si>
    <t>C279370</t>
  </si>
  <si>
    <t>I338966</t>
  </si>
  <si>
    <t>C907582</t>
  </si>
  <si>
    <t>I293215</t>
  </si>
  <si>
    <t>C166635</t>
  </si>
  <si>
    <t>I149688</t>
  </si>
  <si>
    <t>C276043</t>
  </si>
  <si>
    <t>I109649</t>
  </si>
  <si>
    <t>C282643</t>
  </si>
  <si>
    <t>I299820</t>
  </si>
  <si>
    <t>C820515</t>
  </si>
  <si>
    <t>I157775</t>
  </si>
  <si>
    <t>C331761</t>
  </si>
  <si>
    <t>I317140</t>
  </si>
  <si>
    <t>C326893</t>
  </si>
  <si>
    <t>I147334</t>
  </si>
  <si>
    <t>C306395</t>
  </si>
  <si>
    <t>I278121</t>
  </si>
  <si>
    <t>C885344</t>
  </si>
  <si>
    <t>I134452</t>
  </si>
  <si>
    <t>C112750</t>
  </si>
  <si>
    <t>I320846</t>
  </si>
  <si>
    <t>C274870</t>
  </si>
  <si>
    <t>I740676</t>
  </si>
  <si>
    <t>C199864</t>
  </si>
  <si>
    <t>I142331</t>
  </si>
  <si>
    <t>C997380</t>
  </si>
  <si>
    <t>I222983</t>
  </si>
  <si>
    <t>C132002</t>
  </si>
  <si>
    <t>I164665</t>
  </si>
  <si>
    <t>C255058</t>
  </si>
  <si>
    <t>I133387</t>
  </si>
  <si>
    <t>C271799</t>
  </si>
  <si>
    <t>I276763</t>
  </si>
  <si>
    <t>C765620</t>
  </si>
  <si>
    <t>I273890</t>
  </si>
  <si>
    <t>C891545</t>
  </si>
  <si>
    <t>I774221</t>
  </si>
  <si>
    <t>C519513</t>
  </si>
  <si>
    <t>I202171</t>
  </si>
  <si>
    <t>C125624</t>
  </si>
  <si>
    <t>I219780</t>
  </si>
  <si>
    <t>C658980</t>
  </si>
  <si>
    <t>I160221</t>
  </si>
  <si>
    <t>C319231</t>
  </si>
  <si>
    <t>I106691</t>
  </si>
  <si>
    <t>C150594</t>
  </si>
  <si>
    <t>I129886</t>
  </si>
  <si>
    <t>C846730</t>
  </si>
  <si>
    <t>I745394</t>
  </si>
  <si>
    <t>C249877</t>
  </si>
  <si>
    <t>I157056</t>
  </si>
  <si>
    <t>C200826</t>
  </si>
  <si>
    <t>I304531</t>
  </si>
  <si>
    <t>C263874</t>
  </si>
  <si>
    <t>I762439</t>
  </si>
  <si>
    <t>C663463</t>
  </si>
  <si>
    <t>I300972</t>
  </si>
  <si>
    <t>C134370</t>
  </si>
  <si>
    <t>I151588</t>
  </si>
  <si>
    <t>C310642</t>
  </si>
  <si>
    <t>I657069</t>
  </si>
  <si>
    <t>C651699</t>
  </si>
  <si>
    <t>I122655</t>
  </si>
  <si>
    <t>C989693</t>
  </si>
  <si>
    <t>I236914</t>
  </si>
  <si>
    <t>C123581</t>
  </si>
  <si>
    <t>I247471</t>
  </si>
  <si>
    <t>C192446</t>
  </si>
  <si>
    <t>I362306</t>
  </si>
  <si>
    <t>C143343</t>
  </si>
  <si>
    <t>I215279</t>
  </si>
  <si>
    <t>C223343</t>
  </si>
  <si>
    <t>I216061</t>
  </si>
  <si>
    <t>C309082</t>
  </si>
  <si>
    <t>I246375</t>
  </si>
  <si>
    <t>C236365</t>
  </si>
  <si>
    <t>I103596</t>
  </si>
  <si>
    <t>C178734</t>
  </si>
  <si>
    <t>I259878</t>
  </si>
  <si>
    <t>C223010</t>
  </si>
  <si>
    <t>I206422</t>
  </si>
  <si>
    <t>C289933</t>
  </si>
  <si>
    <t>I201704</t>
  </si>
  <si>
    <t>C340116</t>
  </si>
  <si>
    <t>I168037</t>
  </si>
  <si>
    <t>C816586</t>
  </si>
  <si>
    <t>I307534</t>
  </si>
  <si>
    <t>C434171</t>
  </si>
  <si>
    <t>I259196</t>
  </si>
  <si>
    <t>C215384</t>
  </si>
  <si>
    <t>I141241</t>
  </si>
  <si>
    <t>C143442</t>
  </si>
  <si>
    <t>I289973</t>
  </si>
  <si>
    <t>C102926</t>
  </si>
  <si>
    <t>I147203</t>
  </si>
  <si>
    <t>C340063</t>
  </si>
  <si>
    <t>I323788</t>
  </si>
  <si>
    <t>C131786</t>
  </si>
  <si>
    <t>I285454</t>
  </si>
  <si>
    <t>C194380</t>
  </si>
  <si>
    <t>I288152</t>
  </si>
  <si>
    <t>C269623</t>
  </si>
  <si>
    <t>I134126</t>
  </si>
  <si>
    <t>C847171</t>
  </si>
  <si>
    <t>I311052</t>
  </si>
  <si>
    <t>C556552</t>
  </si>
  <si>
    <t>I176469</t>
  </si>
  <si>
    <t>C876528</t>
  </si>
  <si>
    <t>I167993</t>
  </si>
  <si>
    <t>C303493</t>
  </si>
  <si>
    <t>I222086</t>
  </si>
  <si>
    <t>C978718</t>
  </si>
  <si>
    <t>I164597</t>
  </si>
  <si>
    <t>C111766</t>
  </si>
  <si>
    <t>I184307</t>
  </si>
  <si>
    <t>C175946</t>
  </si>
  <si>
    <t>I289905</t>
  </si>
  <si>
    <t>C160005</t>
  </si>
  <si>
    <t>I416544</t>
  </si>
  <si>
    <t>C599109</t>
  </si>
  <si>
    <t>I601026</t>
  </si>
  <si>
    <t>C693789</t>
  </si>
  <si>
    <t>I257890</t>
  </si>
  <si>
    <t>C259342</t>
  </si>
  <si>
    <t>I260028</t>
  </si>
  <si>
    <t>C208108</t>
  </si>
  <si>
    <t>I170160</t>
  </si>
  <si>
    <t>C244213</t>
  </si>
  <si>
    <t>I624164</t>
  </si>
  <si>
    <t>C102685</t>
  </si>
  <si>
    <t>I143353</t>
  </si>
  <si>
    <t>C244291</t>
  </si>
  <si>
    <t>I278401</t>
  </si>
  <si>
    <t>C162371</t>
  </si>
  <si>
    <t>I402966</t>
  </si>
  <si>
    <t>C375422</t>
  </si>
  <si>
    <t>I244241</t>
  </si>
  <si>
    <t>C911768</t>
  </si>
  <si>
    <t>I179048</t>
  </si>
  <si>
    <t>C270129</t>
  </si>
  <si>
    <t>I165202</t>
  </si>
  <si>
    <t>C617189</t>
  </si>
  <si>
    <t>I328321</t>
  </si>
  <si>
    <t>C271029</t>
  </si>
  <si>
    <t>I417106</t>
  </si>
  <si>
    <t>C292356</t>
  </si>
  <si>
    <t>I248153</t>
  </si>
  <si>
    <t>C329633</t>
  </si>
  <si>
    <t>I112270</t>
  </si>
  <si>
    <t>C244780</t>
  </si>
  <si>
    <t>I318831</t>
  </si>
  <si>
    <t>C139568</t>
  </si>
  <si>
    <t>I258322</t>
  </si>
  <si>
    <t>C220281</t>
  </si>
  <si>
    <t>I334246</t>
  </si>
  <si>
    <t>C311034</t>
  </si>
  <si>
    <t>I198233</t>
  </si>
  <si>
    <t>C584141</t>
  </si>
  <si>
    <t>I310819</t>
  </si>
  <si>
    <t>C221934</t>
  </si>
  <si>
    <t>I409288</t>
  </si>
  <si>
    <t>C513561</t>
  </si>
  <si>
    <t>I131054</t>
  </si>
  <si>
    <t>C257990</t>
  </si>
  <si>
    <t>I149521</t>
  </si>
  <si>
    <t>C168348</t>
  </si>
  <si>
    <t>I156233</t>
  </si>
  <si>
    <t>C161285</t>
  </si>
  <si>
    <t>I295784</t>
  </si>
  <si>
    <t>C166191</t>
  </si>
  <si>
    <t>I255381</t>
  </si>
  <si>
    <t>C172966</t>
  </si>
  <si>
    <t>I337719</t>
  </si>
  <si>
    <t>C320928</t>
  </si>
  <si>
    <t>I220863</t>
  </si>
  <si>
    <t>C131497</t>
  </si>
  <si>
    <t>I530401</t>
  </si>
  <si>
    <t>C526660</t>
  </si>
  <si>
    <t>I219555</t>
  </si>
  <si>
    <t>C266961</t>
  </si>
  <si>
    <t>I316629</t>
  </si>
  <si>
    <t>C204741</t>
  </si>
  <si>
    <t>I795251</t>
  </si>
  <si>
    <t>C181619</t>
  </si>
  <si>
    <t>I151099</t>
  </si>
  <si>
    <t>C250395</t>
  </si>
  <si>
    <t>I286193</t>
  </si>
  <si>
    <t>C322994</t>
  </si>
  <si>
    <t>I399563</t>
  </si>
  <si>
    <t>C250673</t>
  </si>
  <si>
    <t>I229355</t>
  </si>
  <si>
    <t>C192978</t>
  </si>
  <si>
    <t>I147727</t>
  </si>
  <si>
    <t>C163033</t>
  </si>
  <si>
    <t>I504141</t>
  </si>
  <si>
    <t>C558480</t>
  </si>
  <si>
    <t>I246151</t>
  </si>
  <si>
    <t>C287409</t>
  </si>
  <si>
    <t>I164675</t>
  </si>
  <si>
    <t>C993675</t>
  </si>
  <si>
    <t>I606511</t>
  </si>
  <si>
    <t>C307535</t>
  </si>
  <si>
    <t>I342816</t>
  </si>
  <si>
    <t>C238961</t>
  </si>
  <si>
    <t>I151764</t>
  </si>
  <si>
    <t>C671866</t>
  </si>
  <si>
    <t>I226172</t>
  </si>
  <si>
    <t>C171154</t>
  </si>
  <si>
    <t>I737630</t>
  </si>
  <si>
    <t>C848969</t>
  </si>
  <si>
    <t>I891311</t>
  </si>
  <si>
    <t>C240171</t>
  </si>
  <si>
    <t>I127733</t>
  </si>
  <si>
    <t>C665777</t>
  </si>
  <si>
    <t>I202398</t>
  </si>
  <si>
    <t>C256730</t>
  </si>
  <si>
    <t>I160585</t>
  </si>
  <si>
    <t>C298229</t>
  </si>
  <si>
    <t>I771414</t>
  </si>
  <si>
    <t>C183404</t>
  </si>
  <si>
    <t>I139520</t>
  </si>
  <si>
    <t>C316398</t>
  </si>
  <si>
    <t>I291540</t>
  </si>
  <si>
    <t>C557245</t>
  </si>
  <si>
    <t>I798213</t>
  </si>
  <si>
    <t>C662958</t>
  </si>
  <si>
    <t>I232338</t>
  </si>
  <si>
    <t>C545065</t>
  </si>
  <si>
    <t>I267713</t>
  </si>
  <si>
    <t>C284679</t>
  </si>
  <si>
    <t>I525798</t>
  </si>
  <si>
    <t>C581947</t>
  </si>
  <si>
    <t>I353272</t>
  </si>
  <si>
    <t>C199311</t>
  </si>
  <si>
    <t>I165687</t>
  </si>
  <si>
    <t>C206501</t>
  </si>
  <si>
    <t>I169015</t>
  </si>
  <si>
    <t>C726021</t>
  </si>
  <si>
    <t>I111305</t>
  </si>
  <si>
    <t>C448846</t>
  </si>
  <si>
    <t>I187171</t>
  </si>
  <si>
    <t>C168663</t>
  </si>
  <si>
    <t>I148276</t>
  </si>
  <si>
    <t>C616106</t>
  </si>
  <si>
    <t>I783231</t>
  </si>
  <si>
    <t>C771066</t>
  </si>
  <si>
    <t>I313426</t>
  </si>
  <si>
    <t>C101196</t>
  </si>
  <si>
    <t>I112291</t>
  </si>
  <si>
    <t>C898405</t>
  </si>
  <si>
    <t>I402983</t>
  </si>
  <si>
    <t>C372643</t>
  </si>
  <si>
    <t>I155076</t>
  </si>
  <si>
    <t>C195626</t>
  </si>
  <si>
    <t>I204056</t>
  </si>
  <si>
    <t>C622748</t>
  </si>
  <si>
    <t>I218385</t>
  </si>
  <si>
    <t>C290280</t>
  </si>
  <si>
    <t>I198698</t>
  </si>
  <si>
    <t>C281268</t>
  </si>
  <si>
    <t>I428118</t>
  </si>
  <si>
    <t>C826744</t>
  </si>
  <si>
    <t>I204147</t>
  </si>
  <si>
    <t>C252021</t>
  </si>
  <si>
    <t>I361028</t>
  </si>
  <si>
    <t>C647656</t>
  </si>
  <si>
    <t>I915945</t>
  </si>
  <si>
    <t>C250065</t>
  </si>
  <si>
    <t>I165461</t>
  </si>
  <si>
    <t>C230766</t>
  </si>
  <si>
    <t>I762381</t>
  </si>
  <si>
    <t>C243515</t>
  </si>
  <si>
    <t>I818298</t>
  </si>
  <si>
    <t>C204632</t>
  </si>
  <si>
    <t>I261290</t>
  </si>
  <si>
    <t>C252598</t>
  </si>
  <si>
    <t>I215578</t>
  </si>
  <si>
    <t>C866033</t>
  </si>
  <si>
    <t>I136666</t>
  </si>
  <si>
    <t>C288416</t>
  </si>
  <si>
    <t>I120948</t>
  </si>
  <si>
    <t>C340089</t>
  </si>
  <si>
    <t>I173679</t>
  </si>
  <si>
    <t>C555040</t>
  </si>
  <si>
    <t>I638275</t>
  </si>
  <si>
    <t>C809281</t>
  </si>
  <si>
    <t>I551237</t>
  </si>
  <si>
    <t>C375325</t>
  </si>
  <si>
    <t>I239285</t>
  </si>
  <si>
    <t>C155335</t>
  </si>
  <si>
    <t>I723062</t>
  </si>
  <si>
    <t>C225051</t>
  </si>
  <si>
    <t>I353329</t>
  </si>
  <si>
    <t>C635016</t>
  </si>
  <si>
    <t>I321920</t>
  </si>
  <si>
    <t>C165705</t>
  </si>
  <si>
    <t>I176115</t>
  </si>
  <si>
    <t>C709571</t>
  </si>
  <si>
    <t>I251743</t>
  </si>
  <si>
    <t>C851508</t>
  </si>
  <si>
    <t>I964173</t>
  </si>
  <si>
    <t>C184126</t>
  </si>
  <si>
    <t>I334389</t>
  </si>
  <si>
    <t>C233642</t>
  </si>
  <si>
    <t>I251855</t>
  </si>
  <si>
    <t>C258410</t>
  </si>
  <si>
    <t>I985808</t>
  </si>
  <si>
    <t>C270667</t>
  </si>
  <si>
    <t>I224565</t>
  </si>
  <si>
    <t>C321527</t>
  </si>
  <si>
    <t>I239703</t>
  </si>
  <si>
    <t>C109489</t>
  </si>
  <si>
    <t>I156413</t>
  </si>
  <si>
    <t>C103824</t>
  </si>
  <si>
    <t>I158683</t>
  </si>
  <si>
    <t>C126571</t>
  </si>
  <si>
    <t>I983860</t>
  </si>
  <si>
    <t>C169676</t>
  </si>
  <si>
    <t>I119809</t>
  </si>
  <si>
    <t>C321889</t>
  </si>
  <si>
    <t>I319942</t>
  </si>
  <si>
    <t>C212128</t>
  </si>
  <si>
    <t>I133278</t>
  </si>
  <si>
    <t>C301271</t>
  </si>
  <si>
    <t>I252084</t>
  </si>
  <si>
    <t>C221995</t>
  </si>
  <si>
    <t>I182889</t>
  </si>
  <si>
    <t>C318802</t>
  </si>
  <si>
    <t>I106271</t>
  </si>
  <si>
    <t>C263812</t>
  </si>
  <si>
    <t>I112481</t>
  </si>
  <si>
    <t>C321609</t>
  </si>
  <si>
    <t>I240751</t>
  </si>
  <si>
    <t>C666013</t>
  </si>
  <si>
    <t>I282789</t>
  </si>
  <si>
    <t>C172185</t>
  </si>
  <si>
    <t>I676291</t>
  </si>
  <si>
    <t>C150463</t>
  </si>
  <si>
    <t>I827069</t>
  </si>
  <si>
    <t>C274529</t>
  </si>
  <si>
    <t>I242823</t>
  </si>
  <si>
    <t>C242659</t>
  </si>
  <si>
    <t>I208631</t>
  </si>
  <si>
    <t>C194451</t>
  </si>
  <si>
    <t>I139308</t>
  </si>
  <si>
    <t>C252600</t>
  </si>
  <si>
    <t>I177201</t>
  </si>
  <si>
    <t>C309645</t>
  </si>
  <si>
    <t>I263818</t>
  </si>
  <si>
    <t>C336232</t>
  </si>
  <si>
    <t>I174966</t>
  </si>
  <si>
    <t>C325906</t>
  </si>
  <si>
    <t>I186896</t>
  </si>
  <si>
    <t>C138755</t>
  </si>
  <si>
    <t>I207465</t>
  </si>
  <si>
    <t>C296745</t>
  </si>
  <si>
    <t>I191148</t>
  </si>
  <si>
    <t>C221838</t>
  </si>
  <si>
    <t>I159487</t>
  </si>
  <si>
    <t>C104985</t>
  </si>
  <si>
    <t>I215141</t>
  </si>
  <si>
    <t>C826514</t>
  </si>
  <si>
    <t>I235828</t>
  </si>
  <si>
    <t>C267333</t>
  </si>
  <si>
    <t>I281274</t>
  </si>
  <si>
    <t>C130479</t>
  </si>
  <si>
    <t>I135898</t>
  </si>
  <si>
    <t>C310108</t>
  </si>
  <si>
    <t>I943072</t>
  </si>
  <si>
    <t>C358486</t>
  </si>
  <si>
    <t>I142738</t>
  </si>
  <si>
    <t>C208738</t>
  </si>
  <si>
    <t>I304665</t>
  </si>
  <si>
    <t>C111056</t>
  </si>
  <si>
    <t>I133240</t>
  </si>
  <si>
    <t>C999586</t>
  </si>
  <si>
    <t>I215906</t>
  </si>
  <si>
    <t>C296862</t>
  </si>
  <si>
    <t>I247747</t>
  </si>
  <si>
    <t>C101550</t>
  </si>
  <si>
    <t>I227154</t>
  </si>
  <si>
    <t>C278142</t>
  </si>
  <si>
    <t>Surabaya</t>
  </si>
  <si>
    <t>East Java</t>
  </si>
  <si>
    <t>West Java</t>
  </si>
  <si>
    <t>Central Java</t>
  </si>
  <si>
    <t>DKI Jakarta</t>
  </si>
  <si>
    <t>Bandung</t>
  </si>
  <si>
    <t>West Sumatera</t>
  </si>
  <si>
    <t>South Sumatera</t>
  </si>
  <si>
    <t>Semarang</t>
  </si>
  <si>
    <t>Jakarta Barat</t>
  </si>
  <si>
    <t>North Sumatera</t>
  </si>
  <si>
    <t>Medan</t>
  </si>
  <si>
    <t>Palembang</t>
  </si>
  <si>
    <t>Gresik</t>
  </si>
  <si>
    <t>Bekasi</t>
  </si>
  <si>
    <t>Solo</t>
  </si>
  <si>
    <t>Padang</t>
  </si>
  <si>
    <t>Lamongan</t>
  </si>
  <si>
    <t>Jakarta Selatan</t>
  </si>
  <si>
    <t>Depok</t>
  </si>
  <si>
    <t xml:space="preserve">Bukit Tinggi </t>
  </si>
  <si>
    <t>solo</t>
  </si>
  <si>
    <t>Lahat</t>
  </si>
  <si>
    <t>Klaten</t>
  </si>
  <si>
    <t>Jakarta Timur</t>
  </si>
  <si>
    <t>Blora</t>
  </si>
  <si>
    <t>Nganjuk</t>
  </si>
  <si>
    <t>Bogor</t>
  </si>
  <si>
    <t>Kudus</t>
  </si>
  <si>
    <t>Pariaman</t>
  </si>
  <si>
    <t>Muara Enim</t>
  </si>
  <si>
    <t>Binjai</t>
  </si>
  <si>
    <t>Madiun</t>
  </si>
  <si>
    <t>padang</t>
  </si>
  <si>
    <t>Jakarta Utara</t>
  </si>
  <si>
    <t>invoice_date</t>
  </si>
  <si>
    <t>customer_id</t>
  </si>
  <si>
    <t>gender</t>
  </si>
  <si>
    <t>age</t>
  </si>
  <si>
    <t>category</t>
  </si>
  <si>
    <t>quantity</t>
  </si>
  <si>
    <t>purchase_price</t>
  </si>
  <si>
    <t>selling_price</t>
  </si>
  <si>
    <t xml:space="preserve">profit </t>
  </si>
  <si>
    <t>province</t>
  </si>
  <si>
    <t>city</t>
  </si>
  <si>
    <t>payment_method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</si>
</sst>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B6AB-99BA-488E-98C3-F48C4CD9BFFF}">
  <dimension ref="A1:M1000"/>
  <sheetViews>
    <sheetView tabSelected="1" topLeftCell="B1" zoomScaleNormal="100" workbookViewId="0">
      <selection activeCell="D1" activeCellId="1" sqref="B1 C1:M1"/>
    </sheetView>
  </sheetViews>
  <sheetFormatPr defaultRowHeight="14.5" x14ac:dyDescent="0.35"/>
  <cols>
    <col min="1" max="1" width="9.81640625" bestFit="1" customWidth="1"/>
    <col min="2" max="2" width="15.54296875" style="1" bestFit="1" customWidth="1"/>
    <col min="3" max="3" width="11.453125" bestFit="1" customWidth="1"/>
    <col min="8" max="8" width="19.36328125" style="2" bestFit="1" customWidth="1"/>
    <col min="9" max="9" width="13.08984375" style="2" bestFit="1" customWidth="1"/>
    <col min="10" max="10" width="15.81640625" style="2" bestFit="1" customWidth="1"/>
    <col min="11" max="11" width="15.1796875" customWidth="1"/>
    <col min="12" max="12" width="14.81640625" customWidth="1"/>
    <col min="13" max="13" width="15.81640625" bestFit="1" customWidth="1"/>
  </cols>
  <sheetData>
    <row r="1" spans="1:13" x14ac:dyDescent="0.35">
      <c r="A1" t="s">
        <v>0</v>
      </c>
      <c r="B1" s="1" t="s">
        <v>647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s="2" t="s">
        <v>653</v>
      </c>
      <c r="I1" s="2" t="s">
        <v>654</v>
      </c>
      <c r="J1" s="2" t="s">
        <v>655</v>
      </c>
      <c r="K1" t="s">
        <v>656</v>
      </c>
      <c r="L1" t="s">
        <v>657</v>
      </c>
      <c r="M1" t="s">
        <v>658</v>
      </c>
    </row>
    <row r="2" spans="1:13" x14ac:dyDescent="0.35">
      <c r="A2" t="s">
        <v>1</v>
      </c>
      <c r="B2" s="1">
        <v>42625</v>
      </c>
      <c r="C2" t="s">
        <v>2</v>
      </c>
      <c r="D2" t="s">
        <v>3</v>
      </c>
      <c r="E2">
        <v>28</v>
      </c>
      <c r="F2" t="s">
        <v>4</v>
      </c>
      <c r="G2">
        <v>1</v>
      </c>
      <c r="H2" s="2">
        <v>50000</v>
      </c>
      <c r="I2" s="2">
        <f>H2+(H2*40/100)</f>
        <v>70000</v>
      </c>
      <c r="J2" s="2">
        <f>I2-H2-((I2-H2)*0.11)</f>
        <v>17800</v>
      </c>
      <c r="K2" t="s">
        <v>613</v>
      </c>
      <c r="L2" t="s">
        <v>612</v>
      </c>
      <c r="M2" t="s">
        <v>5</v>
      </c>
    </row>
    <row r="3" spans="1:13" x14ac:dyDescent="0.35">
      <c r="A3" t="s">
        <v>6</v>
      </c>
      <c r="B3" s="1">
        <v>42626</v>
      </c>
      <c r="C3" t="s">
        <v>7</v>
      </c>
      <c r="D3" t="s">
        <v>8</v>
      </c>
      <c r="E3">
        <v>21</v>
      </c>
      <c r="F3" t="s">
        <v>9</v>
      </c>
      <c r="G3">
        <v>3</v>
      </c>
      <c r="H3" s="2">
        <v>65000</v>
      </c>
      <c r="I3" s="2">
        <f t="shared" ref="I3:I66" si="0">H3+(H3*40/100)</f>
        <v>91000</v>
      </c>
      <c r="J3" s="2">
        <f t="shared" ref="J3:J66" si="1">I3-H3-((I3-H3)*0.11)</f>
        <v>23140</v>
      </c>
      <c r="K3" t="s">
        <v>613</v>
      </c>
      <c r="L3" t="s">
        <v>629</v>
      </c>
      <c r="M3" t="s">
        <v>10</v>
      </c>
    </row>
    <row r="4" spans="1:13" x14ac:dyDescent="0.35">
      <c r="A4" t="s">
        <v>11</v>
      </c>
      <c r="B4" s="1">
        <v>42627</v>
      </c>
      <c r="C4" t="s">
        <v>12</v>
      </c>
      <c r="D4" t="s">
        <v>8</v>
      </c>
      <c r="E4">
        <v>20</v>
      </c>
      <c r="F4" t="s">
        <v>4</v>
      </c>
      <c r="G4">
        <v>1</v>
      </c>
      <c r="H4" s="2">
        <v>60000</v>
      </c>
      <c r="I4" s="2">
        <f t="shared" si="0"/>
        <v>84000</v>
      </c>
      <c r="J4" s="2">
        <f t="shared" si="1"/>
        <v>21360</v>
      </c>
      <c r="K4" t="s">
        <v>614</v>
      </c>
      <c r="L4" t="s">
        <v>617</v>
      </c>
      <c r="M4" t="s">
        <v>13</v>
      </c>
    </row>
    <row r="5" spans="1:13" x14ac:dyDescent="0.35">
      <c r="A5" t="s">
        <v>14</v>
      </c>
      <c r="B5" s="1">
        <v>42628</v>
      </c>
      <c r="C5" t="s">
        <v>15</v>
      </c>
      <c r="D5" t="s">
        <v>3</v>
      </c>
      <c r="E5">
        <v>66</v>
      </c>
      <c r="F5" t="s">
        <v>9</v>
      </c>
      <c r="G5">
        <v>5</v>
      </c>
      <c r="H5" s="2">
        <v>40000</v>
      </c>
      <c r="I5" s="2">
        <f t="shared" si="0"/>
        <v>56000</v>
      </c>
      <c r="J5" s="2">
        <f t="shared" si="1"/>
        <v>14240</v>
      </c>
      <c r="K5" t="s">
        <v>615</v>
      </c>
      <c r="L5" t="s">
        <v>620</v>
      </c>
      <c r="M5" t="s">
        <v>5</v>
      </c>
    </row>
    <row r="6" spans="1:13" x14ac:dyDescent="0.35">
      <c r="A6" t="s">
        <v>16</v>
      </c>
      <c r="B6" s="1">
        <v>42629</v>
      </c>
      <c r="C6" t="s">
        <v>17</v>
      </c>
      <c r="D6" t="s">
        <v>3</v>
      </c>
      <c r="E6">
        <v>53</v>
      </c>
      <c r="F6" t="s">
        <v>18</v>
      </c>
      <c r="G6">
        <v>4</v>
      </c>
      <c r="H6" s="2">
        <v>70000</v>
      </c>
      <c r="I6" s="2">
        <f t="shared" si="0"/>
        <v>98000</v>
      </c>
      <c r="J6" s="2">
        <f t="shared" si="1"/>
        <v>24920</v>
      </c>
      <c r="K6" t="s">
        <v>616</v>
      </c>
      <c r="L6" t="s">
        <v>621</v>
      </c>
      <c r="M6" t="s">
        <v>13</v>
      </c>
    </row>
    <row r="7" spans="1:13" x14ac:dyDescent="0.35">
      <c r="A7" t="s">
        <v>19</v>
      </c>
      <c r="B7" s="1">
        <v>42630</v>
      </c>
      <c r="C7" t="s">
        <v>20</v>
      </c>
      <c r="D7" t="s">
        <v>3</v>
      </c>
      <c r="E7">
        <v>28</v>
      </c>
      <c r="F7" t="s">
        <v>4</v>
      </c>
      <c r="G7">
        <v>5</v>
      </c>
      <c r="H7" s="2">
        <v>70000</v>
      </c>
      <c r="I7" s="2">
        <f t="shared" si="0"/>
        <v>98000</v>
      </c>
      <c r="J7" s="2">
        <f t="shared" si="1"/>
        <v>24920</v>
      </c>
      <c r="K7" t="s">
        <v>614</v>
      </c>
      <c r="L7" t="s">
        <v>617</v>
      </c>
      <c r="M7" t="s">
        <v>5</v>
      </c>
    </row>
    <row r="8" spans="1:13" x14ac:dyDescent="0.35">
      <c r="A8" t="s">
        <v>21</v>
      </c>
      <c r="B8" s="1">
        <v>42631</v>
      </c>
      <c r="C8" t="s">
        <v>22</v>
      </c>
      <c r="D8" t="s">
        <v>3</v>
      </c>
      <c r="E8">
        <v>49</v>
      </c>
      <c r="F8" t="s">
        <v>23</v>
      </c>
      <c r="G8">
        <v>1</v>
      </c>
      <c r="H8" s="2">
        <v>50000</v>
      </c>
      <c r="I8" s="2">
        <f t="shared" si="0"/>
        <v>70000</v>
      </c>
      <c r="J8" s="2">
        <f t="shared" si="1"/>
        <v>17800</v>
      </c>
      <c r="K8" t="s">
        <v>615</v>
      </c>
      <c r="L8" t="s">
        <v>620</v>
      </c>
      <c r="M8" t="s">
        <v>13</v>
      </c>
    </row>
    <row r="9" spans="1:13" x14ac:dyDescent="0.35">
      <c r="A9" t="s">
        <v>24</v>
      </c>
      <c r="B9" s="1">
        <v>42632</v>
      </c>
      <c r="C9" t="s">
        <v>25</v>
      </c>
      <c r="D9" t="s">
        <v>3</v>
      </c>
      <c r="E9">
        <v>32</v>
      </c>
      <c r="F9" t="s">
        <v>4</v>
      </c>
      <c r="G9">
        <v>2</v>
      </c>
      <c r="H9" s="2">
        <v>80000</v>
      </c>
      <c r="I9" s="2">
        <f t="shared" si="0"/>
        <v>112000</v>
      </c>
      <c r="J9" s="2">
        <f t="shared" si="1"/>
        <v>28480</v>
      </c>
      <c r="K9" t="s">
        <v>618</v>
      </c>
      <c r="L9" t="s">
        <v>628</v>
      </c>
      <c r="M9" t="s">
        <v>5</v>
      </c>
    </row>
    <row r="10" spans="1:13" x14ac:dyDescent="0.35">
      <c r="A10" t="s">
        <v>26</v>
      </c>
      <c r="B10" s="1">
        <v>42633</v>
      </c>
      <c r="C10" t="s">
        <v>27</v>
      </c>
      <c r="D10" t="s">
        <v>8</v>
      </c>
      <c r="E10">
        <v>69</v>
      </c>
      <c r="F10" t="s">
        <v>4</v>
      </c>
      <c r="G10">
        <v>3</v>
      </c>
      <c r="H10" s="2">
        <v>55000</v>
      </c>
      <c r="I10" s="2">
        <f t="shared" si="0"/>
        <v>77000</v>
      </c>
      <c r="J10" s="2">
        <f t="shared" si="1"/>
        <v>19580</v>
      </c>
      <c r="K10" t="s">
        <v>613</v>
      </c>
      <c r="L10" t="s">
        <v>625</v>
      </c>
      <c r="M10" t="s">
        <v>5</v>
      </c>
    </row>
    <row r="11" spans="1:13" x14ac:dyDescent="0.35">
      <c r="A11" t="s">
        <v>28</v>
      </c>
      <c r="B11" s="1">
        <v>42634</v>
      </c>
      <c r="C11" t="s">
        <v>29</v>
      </c>
      <c r="D11" t="s">
        <v>3</v>
      </c>
      <c r="E11">
        <v>60</v>
      </c>
      <c r="F11" t="s">
        <v>4</v>
      </c>
      <c r="G11">
        <v>2</v>
      </c>
      <c r="H11" s="2">
        <v>60000</v>
      </c>
      <c r="I11" s="2">
        <f t="shared" si="0"/>
        <v>84000</v>
      </c>
      <c r="J11" s="2">
        <f t="shared" si="1"/>
        <v>21360</v>
      </c>
      <c r="K11" t="s">
        <v>614</v>
      </c>
      <c r="L11" t="s">
        <v>626</v>
      </c>
      <c r="M11" t="s">
        <v>5</v>
      </c>
    </row>
    <row r="12" spans="1:13" x14ac:dyDescent="0.35">
      <c r="A12" t="s">
        <v>30</v>
      </c>
      <c r="B12" s="1">
        <v>42635</v>
      </c>
      <c r="C12" t="s">
        <v>31</v>
      </c>
      <c r="D12" t="s">
        <v>3</v>
      </c>
      <c r="E12">
        <v>36</v>
      </c>
      <c r="F12" t="s">
        <v>32</v>
      </c>
      <c r="G12">
        <v>2</v>
      </c>
      <c r="H12" s="2">
        <v>60000</v>
      </c>
      <c r="I12" s="2">
        <f t="shared" si="0"/>
        <v>84000</v>
      </c>
      <c r="J12" s="2">
        <f t="shared" si="1"/>
        <v>21360</v>
      </c>
      <c r="K12" t="s">
        <v>616</v>
      </c>
      <c r="L12" t="s">
        <v>621</v>
      </c>
      <c r="M12" t="s">
        <v>13</v>
      </c>
    </row>
    <row r="13" spans="1:13" x14ac:dyDescent="0.35">
      <c r="A13" t="s">
        <v>33</v>
      </c>
      <c r="B13" s="1">
        <v>42636</v>
      </c>
      <c r="C13" t="s">
        <v>34</v>
      </c>
      <c r="D13" t="s">
        <v>3</v>
      </c>
      <c r="E13">
        <v>29</v>
      </c>
      <c r="F13" t="s">
        <v>18</v>
      </c>
      <c r="G13">
        <v>8</v>
      </c>
      <c r="H13" s="2">
        <v>55000</v>
      </c>
      <c r="I13" s="2">
        <f t="shared" si="0"/>
        <v>77000</v>
      </c>
      <c r="J13" s="2">
        <f t="shared" si="1"/>
        <v>19580</v>
      </c>
      <c r="K13" t="s">
        <v>615</v>
      </c>
      <c r="L13" t="s">
        <v>627</v>
      </c>
      <c r="M13" t="s">
        <v>5</v>
      </c>
    </row>
    <row r="14" spans="1:13" x14ac:dyDescent="0.35">
      <c r="A14" t="s">
        <v>35</v>
      </c>
      <c r="B14" s="1">
        <v>42637</v>
      </c>
      <c r="C14" t="s">
        <v>36</v>
      </c>
      <c r="D14" t="s">
        <v>3</v>
      </c>
      <c r="E14">
        <v>67</v>
      </c>
      <c r="F14" t="s">
        <v>37</v>
      </c>
      <c r="G14">
        <v>4</v>
      </c>
      <c r="H14" s="2">
        <v>50000</v>
      </c>
      <c r="I14" s="2">
        <f t="shared" si="0"/>
        <v>70000</v>
      </c>
      <c r="J14" s="2">
        <f t="shared" si="1"/>
        <v>17800</v>
      </c>
      <c r="K14" t="s">
        <v>618</v>
      </c>
      <c r="L14" t="s">
        <v>628</v>
      </c>
      <c r="M14" t="s">
        <v>10</v>
      </c>
    </row>
    <row r="15" spans="1:13" x14ac:dyDescent="0.35">
      <c r="A15" t="s">
        <v>38</v>
      </c>
      <c r="B15" s="1">
        <v>42638</v>
      </c>
      <c r="C15" t="s">
        <v>39</v>
      </c>
      <c r="D15" t="s">
        <v>8</v>
      </c>
      <c r="E15">
        <v>25</v>
      </c>
      <c r="F15" t="s">
        <v>4</v>
      </c>
      <c r="G15">
        <v>2</v>
      </c>
      <c r="H15" s="2">
        <v>90000</v>
      </c>
      <c r="I15" s="2">
        <f t="shared" si="0"/>
        <v>126000</v>
      </c>
      <c r="J15" s="2">
        <f t="shared" si="1"/>
        <v>32040</v>
      </c>
      <c r="K15" t="s">
        <v>619</v>
      </c>
      <c r="L15" t="s">
        <v>624</v>
      </c>
      <c r="M15" t="s">
        <v>13</v>
      </c>
    </row>
    <row r="16" spans="1:13" x14ac:dyDescent="0.35">
      <c r="A16" t="s">
        <v>40</v>
      </c>
      <c r="B16" s="1">
        <v>42639</v>
      </c>
      <c r="C16" t="s">
        <v>41</v>
      </c>
      <c r="D16" t="s">
        <v>3</v>
      </c>
      <c r="E16">
        <v>67</v>
      </c>
      <c r="F16" t="s">
        <v>4</v>
      </c>
      <c r="G16">
        <v>2</v>
      </c>
      <c r="H16" s="2">
        <v>100000</v>
      </c>
      <c r="I16" s="2">
        <f t="shared" si="0"/>
        <v>140000</v>
      </c>
      <c r="J16" s="2">
        <f t="shared" si="1"/>
        <v>35600</v>
      </c>
      <c r="K16" t="s">
        <v>613</v>
      </c>
      <c r="L16" t="s">
        <v>612</v>
      </c>
      <c r="M16" t="s">
        <v>5</v>
      </c>
    </row>
    <row r="17" spans="1:13" x14ac:dyDescent="0.35">
      <c r="A17" t="s">
        <v>42</v>
      </c>
      <c r="B17" s="1">
        <v>42640</v>
      </c>
      <c r="C17" t="s">
        <v>43</v>
      </c>
      <c r="D17" t="s">
        <v>8</v>
      </c>
      <c r="E17">
        <v>24</v>
      </c>
      <c r="F17" t="s">
        <v>9</v>
      </c>
      <c r="G17">
        <v>5</v>
      </c>
      <c r="H17" s="2">
        <v>50000</v>
      </c>
      <c r="I17" s="2">
        <f t="shared" si="0"/>
        <v>70000</v>
      </c>
      <c r="J17" s="2">
        <f t="shared" si="1"/>
        <v>17800</v>
      </c>
      <c r="K17" t="s">
        <v>613</v>
      </c>
      <c r="L17" t="s">
        <v>625</v>
      </c>
      <c r="M17" t="s">
        <v>5</v>
      </c>
    </row>
    <row r="18" spans="1:13" x14ac:dyDescent="0.35">
      <c r="A18" t="s">
        <v>44</v>
      </c>
      <c r="B18" s="1">
        <v>42641</v>
      </c>
      <c r="C18" t="s">
        <v>45</v>
      </c>
      <c r="D18" t="s">
        <v>8</v>
      </c>
      <c r="E18">
        <v>65</v>
      </c>
      <c r="F18" t="s">
        <v>18</v>
      </c>
      <c r="G18">
        <v>2</v>
      </c>
      <c r="H18" s="2">
        <v>90000</v>
      </c>
      <c r="I18" s="2">
        <f t="shared" si="0"/>
        <v>126000</v>
      </c>
      <c r="J18" s="2">
        <f t="shared" si="1"/>
        <v>32040</v>
      </c>
      <c r="K18" t="s">
        <v>614</v>
      </c>
      <c r="L18" t="s">
        <v>626</v>
      </c>
      <c r="M18" t="s">
        <v>10</v>
      </c>
    </row>
    <row r="19" spans="1:13" x14ac:dyDescent="0.35">
      <c r="A19" t="s">
        <v>46</v>
      </c>
      <c r="B19" s="1">
        <v>42642</v>
      </c>
      <c r="C19" t="s">
        <v>47</v>
      </c>
      <c r="D19" t="s">
        <v>3</v>
      </c>
      <c r="E19">
        <v>42</v>
      </c>
      <c r="F19" t="s">
        <v>32</v>
      </c>
      <c r="G19">
        <v>3</v>
      </c>
      <c r="H19" s="2">
        <v>80000</v>
      </c>
      <c r="I19" s="2">
        <f t="shared" si="0"/>
        <v>112000</v>
      </c>
      <c r="J19" s="2">
        <f t="shared" si="1"/>
        <v>28480</v>
      </c>
      <c r="K19" t="s">
        <v>615</v>
      </c>
      <c r="L19" t="s">
        <v>627</v>
      </c>
      <c r="M19" t="s">
        <v>5</v>
      </c>
    </row>
    <row r="20" spans="1:13" x14ac:dyDescent="0.35">
      <c r="A20" t="s">
        <v>48</v>
      </c>
      <c r="B20" s="1">
        <v>42643</v>
      </c>
      <c r="C20" t="s">
        <v>49</v>
      </c>
      <c r="D20" t="s">
        <v>3</v>
      </c>
      <c r="E20">
        <v>46</v>
      </c>
      <c r="F20" t="s">
        <v>4</v>
      </c>
      <c r="G20">
        <v>2</v>
      </c>
      <c r="H20" s="2">
        <v>100000</v>
      </c>
      <c r="I20" s="2">
        <f t="shared" si="0"/>
        <v>140000</v>
      </c>
      <c r="J20" s="2">
        <f t="shared" si="1"/>
        <v>35600</v>
      </c>
      <c r="K20" t="s">
        <v>616</v>
      </c>
      <c r="L20" t="s">
        <v>630</v>
      </c>
      <c r="M20" t="s">
        <v>13</v>
      </c>
    </row>
    <row r="21" spans="1:13" x14ac:dyDescent="0.35">
      <c r="A21" t="s">
        <v>50</v>
      </c>
      <c r="B21" s="1">
        <v>42644</v>
      </c>
      <c r="C21" t="s">
        <v>51</v>
      </c>
      <c r="D21" t="s">
        <v>8</v>
      </c>
      <c r="E21">
        <v>24</v>
      </c>
      <c r="F21" t="s">
        <v>37</v>
      </c>
      <c r="G21">
        <v>4</v>
      </c>
      <c r="H21" s="2">
        <v>60000</v>
      </c>
      <c r="I21" s="2">
        <f t="shared" si="0"/>
        <v>84000</v>
      </c>
      <c r="J21" s="2">
        <f t="shared" si="1"/>
        <v>21360</v>
      </c>
      <c r="K21" t="s">
        <v>614</v>
      </c>
      <c r="L21" t="s">
        <v>617</v>
      </c>
      <c r="M21" t="s">
        <v>13</v>
      </c>
    </row>
    <row r="22" spans="1:13" x14ac:dyDescent="0.35">
      <c r="A22" t="s">
        <v>52</v>
      </c>
      <c r="B22" s="1">
        <v>42645</v>
      </c>
      <c r="C22" t="s">
        <v>53</v>
      </c>
      <c r="D22" t="s">
        <v>8</v>
      </c>
      <c r="E22">
        <v>23</v>
      </c>
      <c r="F22" t="s">
        <v>4</v>
      </c>
      <c r="G22">
        <v>1</v>
      </c>
      <c r="H22" s="2">
        <v>55000</v>
      </c>
      <c r="I22" s="2">
        <f t="shared" si="0"/>
        <v>77000</v>
      </c>
      <c r="J22" s="2">
        <f t="shared" si="1"/>
        <v>19580</v>
      </c>
      <c r="K22" t="s">
        <v>615</v>
      </c>
      <c r="L22" t="s">
        <v>620</v>
      </c>
      <c r="M22" t="s">
        <v>5</v>
      </c>
    </row>
    <row r="23" spans="1:13" x14ac:dyDescent="0.35">
      <c r="A23" t="s">
        <v>54</v>
      </c>
      <c r="B23" s="1">
        <v>42646</v>
      </c>
      <c r="C23" t="s">
        <v>55</v>
      </c>
      <c r="D23" t="s">
        <v>3</v>
      </c>
      <c r="E23">
        <v>27</v>
      </c>
      <c r="F23" t="s">
        <v>32</v>
      </c>
      <c r="G23">
        <v>1</v>
      </c>
      <c r="H23" s="2">
        <v>100000</v>
      </c>
      <c r="I23" s="2">
        <f t="shared" si="0"/>
        <v>140000</v>
      </c>
      <c r="J23" s="2">
        <f t="shared" si="1"/>
        <v>35600</v>
      </c>
      <c r="K23" t="s">
        <v>618</v>
      </c>
      <c r="L23" t="s">
        <v>628</v>
      </c>
      <c r="M23" t="s">
        <v>13</v>
      </c>
    </row>
    <row r="24" spans="1:13" x14ac:dyDescent="0.35">
      <c r="A24" t="s">
        <v>56</v>
      </c>
      <c r="B24" s="1">
        <v>42647</v>
      </c>
      <c r="C24" t="s">
        <v>57</v>
      </c>
      <c r="D24" t="s">
        <v>8</v>
      </c>
      <c r="E24">
        <v>52</v>
      </c>
      <c r="F24" t="s">
        <v>4</v>
      </c>
      <c r="G24">
        <v>2</v>
      </c>
      <c r="H24" s="2">
        <v>80000</v>
      </c>
      <c r="I24" s="2">
        <f t="shared" si="0"/>
        <v>112000</v>
      </c>
      <c r="J24" s="2">
        <f t="shared" si="1"/>
        <v>28480</v>
      </c>
      <c r="K24" t="s">
        <v>613</v>
      </c>
      <c r="L24" t="s">
        <v>612</v>
      </c>
      <c r="M24" t="s">
        <v>5</v>
      </c>
    </row>
    <row r="25" spans="1:13" x14ac:dyDescent="0.35">
      <c r="A25" t="s">
        <v>58</v>
      </c>
      <c r="B25" s="1">
        <v>42648</v>
      </c>
      <c r="C25" t="s">
        <v>59</v>
      </c>
      <c r="D25" t="s">
        <v>8</v>
      </c>
      <c r="E25">
        <v>44</v>
      </c>
      <c r="F25" t="s">
        <v>60</v>
      </c>
      <c r="G25">
        <v>5</v>
      </c>
      <c r="H25" s="2">
        <v>90000</v>
      </c>
      <c r="I25" s="2">
        <f t="shared" si="0"/>
        <v>126000</v>
      </c>
      <c r="J25" s="2">
        <f t="shared" si="1"/>
        <v>32040</v>
      </c>
      <c r="K25" t="s">
        <v>614</v>
      </c>
      <c r="L25" t="s">
        <v>631</v>
      </c>
      <c r="M25" t="s">
        <v>13</v>
      </c>
    </row>
    <row r="26" spans="1:13" x14ac:dyDescent="0.35">
      <c r="A26" t="s">
        <v>61</v>
      </c>
      <c r="B26" s="1">
        <v>42649</v>
      </c>
      <c r="C26" t="s">
        <v>62</v>
      </c>
      <c r="D26" t="s">
        <v>3</v>
      </c>
      <c r="E26">
        <v>42</v>
      </c>
      <c r="F26" t="s">
        <v>18</v>
      </c>
      <c r="G26">
        <v>5</v>
      </c>
      <c r="H26" s="2">
        <v>55000</v>
      </c>
      <c r="I26" s="2">
        <f t="shared" si="0"/>
        <v>77000</v>
      </c>
      <c r="J26" s="2">
        <f t="shared" si="1"/>
        <v>19580</v>
      </c>
      <c r="K26" t="s">
        <v>616</v>
      </c>
      <c r="L26" t="s">
        <v>630</v>
      </c>
      <c r="M26" t="s">
        <v>13</v>
      </c>
    </row>
    <row r="27" spans="1:13" x14ac:dyDescent="0.35">
      <c r="A27" t="s">
        <v>63</v>
      </c>
      <c r="B27" s="1">
        <v>42650</v>
      </c>
      <c r="C27" t="s">
        <v>64</v>
      </c>
      <c r="D27" t="s">
        <v>8</v>
      </c>
      <c r="E27">
        <v>51</v>
      </c>
      <c r="F27" t="s">
        <v>37</v>
      </c>
      <c r="G27">
        <v>2</v>
      </c>
      <c r="H27" s="2">
        <v>60000</v>
      </c>
      <c r="I27" s="2">
        <f t="shared" si="0"/>
        <v>84000</v>
      </c>
      <c r="J27" s="2">
        <f t="shared" si="1"/>
        <v>21360</v>
      </c>
      <c r="K27" t="s">
        <v>615</v>
      </c>
      <c r="L27" t="s">
        <v>627</v>
      </c>
      <c r="M27" t="s">
        <v>10</v>
      </c>
    </row>
    <row r="28" spans="1:13" x14ac:dyDescent="0.35">
      <c r="A28" t="s">
        <v>65</v>
      </c>
      <c r="B28" s="1">
        <v>42651</v>
      </c>
      <c r="C28" t="s">
        <v>66</v>
      </c>
      <c r="D28" t="s">
        <v>3</v>
      </c>
      <c r="E28">
        <v>25</v>
      </c>
      <c r="F28" t="s">
        <v>23</v>
      </c>
      <c r="G28">
        <v>5</v>
      </c>
      <c r="H28" s="2">
        <v>50000</v>
      </c>
      <c r="I28" s="2">
        <f t="shared" si="0"/>
        <v>70000</v>
      </c>
      <c r="J28" s="2">
        <f t="shared" si="1"/>
        <v>17800</v>
      </c>
      <c r="K28" t="s">
        <v>618</v>
      </c>
      <c r="L28" t="s">
        <v>628</v>
      </c>
      <c r="M28" t="s">
        <v>5</v>
      </c>
    </row>
    <row r="29" spans="1:13" x14ac:dyDescent="0.35">
      <c r="A29" t="s">
        <v>67</v>
      </c>
      <c r="B29" s="1">
        <v>42652</v>
      </c>
      <c r="C29" t="s">
        <v>68</v>
      </c>
      <c r="D29" t="s">
        <v>8</v>
      </c>
      <c r="E29">
        <v>50</v>
      </c>
      <c r="F29" t="s">
        <v>9</v>
      </c>
      <c r="G29">
        <v>4</v>
      </c>
      <c r="H29" s="2">
        <v>70000</v>
      </c>
      <c r="I29" s="2">
        <f t="shared" si="0"/>
        <v>98000</v>
      </c>
      <c r="J29" s="2">
        <f t="shared" si="1"/>
        <v>24920</v>
      </c>
      <c r="K29" t="s">
        <v>619</v>
      </c>
      <c r="L29" t="s">
        <v>642</v>
      </c>
      <c r="M29" t="s">
        <v>13</v>
      </c>
    </row>
    <row r="30" spans="1:13" x14ac:dyDescent="0.35">
      <c r="A30" t="s">
        <v>69</v>
      </c>
      <c r="B30" s="1">
        <v>42653</v>
      </c>
      <c r="C30" t="s">
        <v>70</v>
      </c>
      <c r="D30" t="s">
        <v>3</v>
      </c>
      <c r="E30">
        <v>65</v>
      </c>
      <c r="F30" t="s">
        <v>9</v>
      </c>
      <c r="G30">
        <v>3</v>
      </c>
      <c r="H30" s="2">
        <v>100000</v>
      </c>
      <c r="I30" s="2">
        <f t="shared" si="0"/>
        <v>140000</v>
      </c>
      <c r="J30" s="2">
        <f t="shared" si="1"/>
        <v>35600</v>
      </c>
      <c r="K30" t="s">
        <v>613</v>
      </c>
      <c r="L30" t="s">
        <v>629</v>
      </c>
      <c r="M30" t="s">
        <v>13</v>
      </c>
    </row>
    <row r="31" spans="1:13" x14ac:dyDescent="0.35">
      <c r="A31" t="s">
        <v>71</v>
      </c>
      <c r="B31" s="1">
        <v>42654</v>
      </c>
      <c r="C31" t="s">
        <v>72</v>
      </c>
      <c r="D31" t="s">
        <v>8</v>
      </c>
      <c r="E31">
        <v>29</v>
      </c>
      <c r="F31" t="s">
        <v>23</v>
      </c>
      <c r="G31">
        <v>3</v>
      </c>
      <c r="H31" s="2">
        <v>90000</v>
      </c>
      <c r="I31" s="2">
        <f t="shared" si="0"/>
        <v>126000</v>
      </c>
      <c r="J31" s="2">
        <f t="shared" si="1"/>
        <v>32040</v>
      </c>
      <c r="K31" t="s">
        <v>618</v>
      </c>
      <c r="L31" t="s">
        <v>632</v>
      </c>
      <c r="M31" t="s">
        <v>5</v>
      </c>
    </row>
    <row r="32" spans="1:13" x14ac:dyDescent="0.35">
      <c r="A32" t="s">
        <v>73</v>
      </c>
      <c r="B32" s="1">
        <v>42655</v>
      </c>
      <c r="C32" t="s">
        <v>74</v>
      </c>
      <c r="D32" t="s">
        <v>3</v>
      </c>
      <c r="E32">
        <v>66</v>
      </c>
      <c r="F32" t="s">
        <v>37</v>
      </c>
      <c r="G32">
        <v>3</v>
      </c>
      <c r="H32" s="2">
        <v>40000</v>
      </c>
      <c r="I32" s="2">
        <f t="shared" si="0"/>
        <v>56000</v>
      </c>
      <c r="J32" s="2">
        <f t="shared" si="1"/>
        <v>14240</v>
      </c>
      <c r="K32" t="s">
        <v>622</v>
      </c>
      <c r="L32" t="s">
        <v>623</v>
      </c>
      <c r="M32" t="s">
        <v>10</v>
      </c>
    </row>
    <row r="33" spans="1:13" x14ac:dyDescent="0.35">
      <c r="A33" t="s">
        <v>75</v>
      </c>
      <c r="B33" s="1">
        <v>42656</v>
      </c>
      <c r="C33" t="s">
        <v>76</v>
      </c>
      <c r="D33" t="s">
        <v>8</v>
      </c>
      <c r="E33">
        <v>23</v>
      </c>
      <c r="F33" t="s">
        <v>4</v>
      </c>
      <c r="G33">
        <v>1</v>
      </c>
      <c r="H33" s="2">
        <v>65000</v>
      </c>
      <c r="I33" s="2">
        <f t="shared" si="0"/>
        <v>91000</v>
      </c>
      <c r="J33" s="2">
        <f t="shared" si="1"/>
        <v>23140</v>
      </c>
      <c r="K33" t="s">
        <v>613</v>
      </c>
      <c r="L33" t="s">
        <v>612</v>
      </c>
      <c r="M33" t="s">
        <v>5</v>
      </c>
    </row>
    <row r="34" spans="1:13" x14ac:dyDescent="0.35">
      <c r="A34" t="s">
        <v>77</v>
      </c>
      <c r="B34" s="1">
        <v>42657</v>
      </c>
      <c r="C34" t="s">
        <v>78</v>
      </c>
      <c r="D34" t="s">
        <v>3</v>
      </c>
      <c r="E34">
        <v>32</v>
      </c>
      <c r="F34" t="s">
        <v>9</v>
      </c>
      <c r="G34">
        <v>3</v>
      </c>
      <c r="H34" s="2">
        <v>50000</v>
      </c>
      <c r="I34" s="2">
        <f t="shared" si="0"/>
        <v>70000</v>
      </c>
      <c r="J34" s="2">
        <f t="shared" si="1"/>
        <v>17800</v>
      </c>
      <c r="K34" t="s">
        <v>614</v>
      </c>
      <c r="L34" t="s">
        <v>617</v>
      </c>
      <c r="M34" t="s">
        <v>5</v>
      </c>
    </row>
    <row r="35" spans="1:13" x14ac:dyDescent="0.35">
      <c r="A35" t="s">
        <v>79</v>
      </c>
      <c r="B35" s="1">
        <v>42658</v>
      </c>
      <c r="C35" t="s">
        <v>80</v>
      </c>
      <c r="D35" t="s">
        <v>8</v>
      </c>
      <c r="E35">
        <v>51</v>
      </c>
      <c r="F35" t="s">
        <v>4</v>
      </c>
      <c r="G35">
        <v>4</v>
      </c>
      <c r="H35" s="2">
        <v>65000</v>
      </c>
      <c r="I35" s="2">
        <f t="shared" si="0"/>
        <v>91000</v>
      </c>
      <c r="J35" s="2">
        <f t="shared" si="1"/>
        <v>23140</v>
      </c>
      <c r="K35" t="s">
        <v>616</v>
      </c>
      <c r="L35" t="s">
        <v>630</v>
      </c>
      <c r="M35" t="s">
        <v>10</v>
      </c>
    </row>
    <row r="36" spans="1:13" x14ac:dyDescent="0.35">
      <c r="A36" t="s">
        <v>81</v>
      </c>
      <c r="B36" s="1">
        <v>42659</v>
      </c>
      <c r="C36" t="s">
        <v>82</v>
      </c>
      <c r="D36" t="s">
        <v>3</v>
      </c>
      <c r="E36">
        <v>66</v>
      </c>
      <c r="F36" t="s">
        <v>9</v>
      </c>
      <c r="G36">
        <v>4</v>
      </c>
      <c r="H36" s="2">
        <v>40000</v>
      </c>
      <c r="I36" s="2">
        <f t="shared" si="0"/>
        <v>56000</v>
      </c>
      <c r="J36" s="2">
        <f t="shared" si="1"/>
        <v>14240</v>
      </c>
      <c r="K36" t="s">
        <v>615</v>
      </c>
      <c r="L36" t="s">
        <v>633</v>
      </c>
      <c r="M36" t="s">
        <v>5</v>
      </c>
    </row>
    <row r="37" spans="1:13" x14ac:dyDescent="0.35">
      <c r="A37" t="s">
        <v>83</v>
      </c>
      <c r="B37" s="1">
        <v>42660</v>
      </c>
      <c r="C37" t="s">
        <v>84</v>
      </c>
      <c r="D37" t="s">
        <v>8</v>
      </c>
      <c r="E37">
        <v>68</v>
      </c>
      <c r="F37" t="s">
        <v>32</v>
      </c>
      <c r="G37">
        <v>5</v>
      </c>
      <c r="H37" s="2">
        <v>60000</v>
      </c>
      <c r="I37" s="2">
        <f t="shared" si="0"/>
        <v>84000</v>
      </c>
      <c r="J37" s="2">
        <f t="shared" si="1"/>
        <v>21360</v>
      </c>
      <c r="K37" t="s">
        <v>618</v>
      </c>
      <c r="L37" t="s">
        <v>632</v>
      </c>
      <c r="M37" t="s">
        <v>5</v>
      </c>
    </row>
    <row r="38" spans="1:13" x14ac:dyDescent="0.35">
      <c r="A38" t="s">
        <v>85</v>
      </c>
      <c r="B38" s="1">
        <v>42661</v>
      </c>
      <c r="C38" t="s">
        <v>86</v>
      </c>
      <c r="D38" t="s">
        <v>8</v>
      </c>
      <c r="E38">
        <v>43</v>
      </c>
      <c r="F38" t="s">
        <v>4</v>
      </c>
      <c r="G38">
        <v>5</v>
      </c>
      <c r="H38" s="2">
        <v>65000</v>
      </c>
      <c r="I38" s="2">
        <f t="shared" si="0"/>
        <v>91000</v>
      </c>
      <c r="J38" s="2">
        <f t="shared" si="1"/>
        <v>23140</v>
      </c>
      <c r="K38" t="s">
        <v>619</v>
      </c>
      <c r="L38" t="s">
        <v>634</v>
      </c>
      <c r="M38" t="s">
        <v>5</v>
      </c>
    </row>
    <row r="39" spans="1:13" x14ac:dyDescent="0.35">
      <c r="A39" t="s">
        <v>87</v>
      </c>
      <c r="B39" s="1">
        <v>42662</v>
      </c>
      <c r="C39" t="s">
        <v>88</v>
      </c>
      <c r="D39" t="s">
        <v>3</v>
      </c>
      <c r="E39">
        <v>59</v>
      </c>
      <c r="F39" t="s">
        <v>4</v>
      </c>
      <c r="G39">
        <v>2</v>
      </c>
      <c r="H39" s="2">
        <v>150000</v>
      </c>
      <c r="I39" s="2">
        <f t="shared" si="0"/>
        <v>210000</v>
      </c>
      <c r="J39" s="2">
        <f t="shared" si="1"/>
        <v>53400</v>
      </c>
      <c r="K39" t="s">
        <v>615</v>
      </c>
      <c r="L39" t="s">
        <v>627</v>
      </c>
      <c r="M39" t="s">
        <v>5</v>
      </c>
    </row>
    <row r="40" spans="1:13" x14ac:dyDescent="0.35">
      <c r="A40" t="s">
        <v>89</v>
      </c>
      <c r="B40" s="1">
        <v>42663</v>
      </c>
      <c r="C40" t="s">
        <v>90</v>
      </c>
      <c r="D40" t="s">
        <v>8</v>
      </c>
      <c r="E40">
        <v>54</v>
      </c>
      <c r="F40" t="s">
        <v>4</v>
      </c>
      <c r="G40">
        <v>2</v>
      </c>
      <c r="H40" s="2">
        <v>250000</v>
      </c>
      <c r="I40" s="2">
        <f t="shared" si="0"/>
        <v>350000</v>
      </c>
      <c r="J40" s="2">
        <f t="shared" si="1"/>
        <v>89000</v>
      </c>
      <c r="K40" t="s">
        <v>613</v>
      </c>
      <c r="L40" t="s">
        <v>629</v>
      </c>
      <c r="M40" t="s">
        <v>13</v>
      </c>
    </row>
    <row r="41" spans="1:13" x14ac:dyDescent="0.35">
      <c r="A41" t="s">
        <v>91</v>
      </c>
      <c r="B41" s="1">
        <v>42664</v>
      </c>
      <c r="C41" t="s">
        <v>92</v>
      </c>
      <c r="D41" t="s">
        <v>8</v>
      </c>
      <c r="E41">
        <v>24</v>
      </c>
      <c r="F41" t="s">
        <v>4</v>
      </c>
      <c r="G41">
        <v>1</v>
      </c>
      <c r="H41" s="2">
        <v>100000</v>
      </c>
      <c r="I41" s="2">
        <f t="shared" si="0"/>
        <v>140000</v>
      </c>
      <c r="J41" s="2">
        <f t="shared" si="1"/>
        <v>35600</v>
      </c>
      <c r="K41" t="s">
        <v>614</v>
      </c>
      <c r="L41" t="s">
        <v>626</v>
      </c>
      <c r="M41" t="s">
        <v>13</v>
      </c>
    </row>
    <row r="42" spans="1:13" x14ac:dyDescent="0.35">
      <c r="A42" t="s">
        <v>93</v>
      </c>
      <c r="B42" s="1">
        <v>42665</v>
      </c>
      <c r="C42" t="s">
        <v>94</v>
      </c>
      <c r="D42" t="s">
        <v>3</v>
      </c>
      <c r="E42">
        <v>49</v>
      </c>
      <c r="F42" t="s">
        <v>32</v>
      </c>
      <c r="G42">
        <v>3</v>
      </c>
      <c r="H42" s="2">
        <v>150000</v>
      </c>
      <c r="I42" s="2">
        <f t="shared" si="0"/>
        <v>210000</v>
      </c>
      <c r="J42" s="2">
        <f t="shared" si="1"/>
        <v>53400</v>
      </c>
      <c r="K42" t="s">
        <v>615</v>
      </c>
      <c r="L42" t="s">
        <v>635</v>
      </c>
      <c r="M42" t="s">
        <v>13</v>
      </c>
    </row>
    <row r="43" spans="1:13" x14ac:dyDescent="0.35">
      <c r="A43" t="s">
        <v>95</v>
      </c>
      <c r="B43" s="1">
        <v>42666</v>
      </c>
      <c r="C43" t="s">
        <v>96</v>
      </c>
      <c r="D43" t="s">
        <v>8</v>
      </c>
      <c r="E43">
        <v>67</v>
      </c>
      <c r="F43" t="s">
        <v>23</v>
      </c>
      <c r="G43">
        <v>2</v>
      </c>
      <c r="H43" s="2">
        <v>250000</v>
      </c>
      <c r="I43" s="2">
        <f t="shared" si="0"/>
        <v>350000</v>
      </c>
      <c r="J43" s="2">
        <f t="shared" si="1"/>
        <v>89000</v>
      </c>
      <c r="K43" t="s">
        <v>616</v>
      </c>
      <c r="L43" t="s">
        <v>621</v>
      </c>
      <c r="M43" t="s">
        <v>5</v>
      </c>
    </row>
    <row r="44" spans="1:13" x14ac:dyDescent="0.35">
      <c r="A44" t="s">
        <v>97</v>
      </c>
      <c r="B44" s="1">
        <v>42667</v>
      </c>
      <c r="C44" t="s">
        <v>98</v>
      </c>
      <c r="D44" t="s">
        <v>3</v>
      </c>
      <c r="E44">
        <v>48</v>
      </c>
      <c r="F44" t="s">
        <v>23</v>
      </c>
      <c r="G44">
        <v>3</v>
      </c>
      <c r="H44" s="2">
        <v>60000</v>
      </c>
      <c r="I44" s="2">
        <f t="shared" si="0"/>
        <v>84000</v>
      </c>
      <c r="J44" s="2">
        <f t="shared" si="1"/>
        <v>21360</v>
      </c>
      <c r="K44" t="s">
        <v>614</v>
      </c>
      <c r="L44" t="s">
        <v>617</v>
      </c>
      <c r="M44" t="s">
        <v>13</v>
      </c>
    </row>
    <row r="45" spans="1:13" x14ac:dyDescent="0.35">
      <c r="A45" t="s">
        <v>99</v>
      </c>
      <c r="B45" s="1">
        <v>42668</v>
      </c>
      <c r="C45" t="s">
        <v>100</v>
      </c>
      <c r="D45" t="s">
        <v>3</v>
      </c>
      <c r="E45">
        <v>40</v>
      </c>
      <c r="F45" t="s">
        <v>9</v>
      </c>
      <c r="G45">
        <v>4</v>
      </c>
      <c r="H45" s="2">
        <v>65000</v>
      </c>
      <c r="I45" s="2">
        <f t="shared" si="0"/>
        <v>91000</v>
      </c>
      <c r="J45" s="2">
        <f t="shared" si="1"/>
        <v>23140</v>
      </c>
      <c r="K45" t="s">
        <v>615</v>
      </c>
      <c r="L45" t="s">
        <v>620</v>
      </c>
      <c r="M45" t="s">
        <v>13</v>
      </c>
    </row>
    <row r="46" spans="1:13" x14ac:dyDescent="0.35">
      <c r="A46" t="s">
        <v>101</v>
      </c>
      <c r="B46" s="1">
        <v>42669</v>
      </c>
      <c r="C46" t="s">
        <v>102</v>
      </c>
      <c r="D46" t="s">
        <v>3</v>
      </c>
      <c r="E46">
        <v>41</v>
      </c>
      <c r="F46" t="s">
        <v>9</v>
      </c>
      <c r="G46">
        <v>3</v>
      </c>
      <c r="H46" s="2">
        <v>50000</v>
      </c>
      <c r="I46" s="2">
        <f t="shared" si="0"/>
        <v>70000</v>
      </c>
      <c r="J46" s="2">
        <f t="shared" si="1"/>
        <v>17800</v>
      </c>
      <c r="K46" t="s">
        <v>619</v>
      </c>
      <c r="L46" t="s">
        <v>634</v>
      </c>
      <c r="M46" t="s">
        <v>5</v>
      </c>
    </row>
    <row r="47" spans="1:13" x14ac:dyDescent="0.35">
      <c r="A47" t="s">
        <v>103</v>
      </c>
      <c r="B47" s="1">
        <v>42670</v>
      </c>
      <c r="C47" t="s">
        <v>104</v>
      </c>
      <c r="D47" t="s">
        <v>8</v>
      </c>
      <c r="E47">
        <v>46</v>
      </c>
      <c r="F47" t="s">
        <v>18</v>
      </c>
      <c r="G47">
        <v>5</v>
      </c>
      <c r="H47" s="2">
        <v>40000</v>
      </c>
      <c r="I47" s="2">
        <f t="shared" si="0"/>
        <v>56000</v>
      </c>
      <c r="J47" s="2">
        <f t="shared" si="1"/>
        <v>14240</v>
      </c>
      <c r="K47" t="s">
        <v>615</v>
      </c>
      <c r="L47" t="s">
        <v>620</v>
      </c>
      <c r="M47" t="s">
        <v>5</v>
      </c>
    </row>
    <row r="48" spans="1:13" x14ac:dyDescent="0.35">
      <c r="A48" t="s">
        <v>105</v>
      </c>
      <c r="B48" s="1">
        <v>42671</v>
      </c>
      <c r="C48" t="s">
        <v>106</v>
      </c>
      <c r="D48" t="s">
        <v>3</v>
      </c>
      <c r="E48">
        <v>19</v>
      </c>
      <c r="F48" t="s">
        <v>23</v>
      </c>
      <c r="G48">
        <v>3</v>
      </c>
      <c r="H48" s="2">
        <v>50000</v>
      </c>
      <c r="I48" s="2">
        <f t="shared" si="0"/>
        <v>70000</v>
      </c>
      <c r="J48" s="2">
        <f t="shared" si="1"/>
        <v>17800</v>
      </c>
      <c r="K48" t="s">
        <v>613</v>
      </c>
      <c r="L48" t="s">
        <v>612</v>
      </c>
      <c r="M48" t="s">
        <v>5</v>
      </c>
    </row>
    <row r="49" spans="1:13" x14ac:dyDescent="0.35">
      <c r="A49" t="s">
        <v>107</v>
      </c>
      <c r="B49" s="1">
        <v>42672</v>
      </c>
      <c r="C49" t="s">
        <v>108</v>
      </c>
      <c r="D49" t="s">
        <v>3</v>
      </c>
      <c r="E49">
        <v>43</v>
      </c>
      <c r="F49" t="s">
        <v>4</v>
      </c>
      <c r="G49">
        <v>4</v>
      </c>
      <c r="H49" s="2">
        <v>70000</v>
      </c>
      <c r="I49" s="2">
        <f t="shared" si="0"/>
        <v>98000</v>
      </c>
      <c r="J49" s="2">
        <f t="shared" si="1"/>
        <v>24920</v>
      </c>
      <c r="K49" t="s">
        <v>618</v>
      </c>
      <c r="L49" t="s">
        <v>628</v>
      </c>
      <c r="M49" t="s">
        <v>10</v>
      </c>
    </row>
    <row r="50" spans="1:13" x14ac:dyDescent="0.35">
      <c r="A50" t="s">
        <v>109</v>
      </c>
      <c r="B50" s="1">
        <v>42673</v>
      </c>
      <c r="C50" t="s">
        <v>110</v>
      </c>
      <c r="D50" t="s">
        <v>8</v>
      </c>
      <c r="E50">
        <v>18</v>
      </c>
      <c r="F50" t="s">
        <v>23</v>
      </c>
      <c r="G50">
        <v>3</v>
      </c>
      <c r="H50" s="2">
        <v>250000</v>
      </c>
      <c r="I50" s="2">
        <f t="shared" si="0"/>
        <v>350000</v>
      </c>
      <c r="J50" s="2">
        <f t="shared" si="1"/>
        <v>89000</v>
      </c>
      <c r="K50" t="s">
        <v>619</v>
      </c>
      <c r="L50" t="s">
        <v>624</v>
      </c>
      <c r="M50" t="s">
        <v>10</v>
      </c>
    </row>
    <row r="51" spans="1:13" x14ac:dyDescent="0.35">
      <c r="A51" t="s">
        <v>111</v>
      </c>
      <c r="B51" s="1">
        <v>42674</v>
      </c>
      <c r="C51" t="s">
        <v>112</v>
      </c>
      <c r="D51" t="s">
        <v>3</v>
      </c>
      <c r="E51">
        <v>22</v>
      </c>
      <c r="F51" t="s">
        <v>18</v>
      </c>
      <c r="G51">
        <v>5</v>
      </c>
      <c r="H51" s="2">
        <v>150000</v>
      </c>
      <c r="I51" s="2">
        <f t="shared" si="0"/>
        <v>210000</v>
      </c>
      <c r="J51" s="2">
        <f t="shared" si="1"/>
        <v>53400</v>
      </c>
      <c r="K51" t="s">
        <v>619</v>
      </c>
      <c r="L51" t="s">
        <v>624</v>
      </c>
      <c r="M51" t="s">
        <v>10</v>
      </c>
    </row>
    <row r="52" spans="1:13" x14ac:dyDescent="0.35">
      <c r="A52" t="s">
        <v>113</v>
      </c>
      <c r="B52" s="1">
        <v>42675</v>
      </c>
      <c r="C52" t="s">
        <v>114</v>
      </c>
      <c r="D52" t="s">
        <v>3</v>
      </c>
      <c r="E52">
        <v>61</v>
      </c>
      <c r="F52" t="s">
        <v>23</v>
      </c>
      <c r="G52">
        <v>5</v>
      </c>
      <c r="H52" s="2">
        <v>65000</v>
      </c>
      <c r="I52" s="2">
        <f t="shared" si="0"/>
        <v>91000</v>
      </c>
      <c r="J52" s="2">
        <f t="shared" si="1"/>
        <v>23140</v>
      </c>
      <c r="K52" t="s">
        <v>613</v>
      </c>
      <c r="L52" t="s">
        <v>612</v>
      </c>
      <c r="M52" t="s">
        <v>13</v>
      </c>
    </row>
    <row r="53" spans="1:13" x14ac:dyDescent="0.35">
      <c r="A53" t="s">
        <v>115</v>
      </c>
      <c r="B53" s="1">
        <v>42676</v>
      </c>
      <c r="C53" t="s">
        <v>116</v>
      </c>
      <c r="D53" t="s">
        <v>3</v>
      </c>
      <c r="E53">
        <v>41</v>
      </c>
      <c r="F53" t="s">
        <v>18</v>
      </c>
      <c r="G53">
        <v>3</v>
      </c>
      <c r="H53" s="2">
        <v>45000</v>
      </c>
      <c r="I53" s="2">
        <f t="shared" si="0"/>
        <v>63000</v>
      </c>
      <c r="J53" s="2">
        <f t="shared" si="1"/>
        <v>16020</v>
      </c>
      <c r="K53" t="s">
        <v>613</v>
      </c>
      <c r="L53" t="s">
        <v>625</v>
      </c>
      <c r="M53" t="s">
        <v>13</v>
      </c>
    </row>
    <row r="54" spans="1:13" x14ac:dyDescent="0.35">
      <c r="A54" t="s">
        <v>117</v>
      </c>
      <c r="B54" s="1">
        <v>42677</v>
      </c>
      <c r="C54" t="s">
        <v>118</v>
      </c>
      <c r="D54" t="s">
        <v>3</v>
      </c>
      <c r="E54">
        <v>53</v>
      </c>
      <c r="F54" t="s">
        <v>23</v>
      </c>
      <c r="G54">
        <v>2</v>
      </c>
      <c r="H54" s="2">
        <v>50000</v>
      </c>
      <c r="I54" s="2">
        <f t="shared" si="0"/>
        <v>70000</v>
      </c>
      <c r="J54" s="2">
        <f t="shared" si="1"/>
        <v>17800</v>
      </c>
      <c r="K54" t="s">
        <v>614</v>
      </c>
      <c r="L54" t="s">
        <v>617</v>
      </c>
      <c r="M54" t="s">
        <v>5</v>
      </c>
    </row>
    <row r="55" spans="1:13" x14ac:dyDescent="0.35">
      <c r="A55" t="s">
        <v>119</v>
      </c>
      <c r="B55" s="1">
        <v>42678</v>
      </c>
      <c r="C55" t="s">
        <v>120</v>
      </c>
      <c r="D55" t="s">
        <v>3</v>
      </c>
      <c r="E55">
        <v>43</v>
      </c>
      <c r="F55" t="s">
        <v>60</v>
      </c>
      <c r="G55">
        <v>4</v>
      </c>
      <c r="H55" s="2">
        <v>45000</v>
      </c>
      <c r="I55" s="2">
        <f t="shared" si="0"/>
        <v>63000</v>
      </c>
      <c r="J55" s="2">
        <f t="shared" si="1"/>
        <v>16020</v>
      </c>
      <c r="K55" t="s">
        <v>615</v>
      </c>
      <c r="L55" t="s">
        <v>635</v>
      </c>
      <c r="M55" t="s">
        <v>13</v>
      </c>
    </row>
    <row r="56" spans="1:13" x14ac:dyDescent="0.35">
      <c r="A56" t="s">
        <v>121</v>
      </c>
      <c r="B56" s="1">
        <v>42679</v>
      </c>
      <c r="C56" t="s">
        <v>122</v>
      </c>
      <c r="D56" t="s">
        <v>3</v>
      </c>
      <c r="E56">
        <v>45</v>
      </c>
      <c r="F56" t="s">
        <v>32</v>
      </c>
      <c r="G56">
        <v>3</v>
      </c>
      <c r="H56" s="2">
        <v>50000</v>
      </c>
      <c r="I56" s="2">
        <f t="shared" si="0"/>
        <v>70000</v>
      </c>
      <c r="J56" s="2">
        <f t="shared" si="1"/>
        <v>17800</v>
      </c>
      <c r="K56" t="s">
        <v>616</v>
      </c>
      <c r="L56" t="s">
        <v>621</v>
      </c>
      <c r="M56" t="s">
        <v>10</v>
      </c>
    </row>
    <row r="57" spans="1:13" x14ac:dyDescent="0.35">
      <c r="A57" t="s">
        <v>123</v>
      </c>
      <c r="B57" s="1">
        <v>42680</v>
      </c>
      <c r="C57" t="s">
        <v>124</v>
      </c>
      <c r="D57" t="s">
        <v>3</v>
      </c>
      <c r="E57">
        <v>29</v>
      </c>
      <c r="F57" t="s">
        <v>4</v>
      </c>
      <c r="G57">
        <v>1</v>
      </c>
      <c r="H57" s="2">
        <v>45000</v>
      </c>
      <c r="I57" s="2">
        <f t="shared" si="0"/>
        <v>63000</v>
      </c>
      <c r="J57" s="2">
        <f t="shared" si="1"/>
        <v>16020</v>
      </c>
      <c r="K57" t="s">
        <v>614</v>
      </c>
      <c r="L57" t="s">
        <v>631</v>
      </c>
      <c r="M57" t="s">
        <v>13</v>
      </c>
    </row>
    <row r="58" spans="1:13" x14ac:dyDescent="0.35">
      <c r="A58" t="s">
        <v>125</v>
      </c>
      <c r="B58" s="1">
        <v>42681</v>
      </c>
      <c r="C58" t="s">
        <v>126</v>
      </c>
      <c r="D58" t="s">
        <v>8</v>
      </c>
      <c r="E58">
        <v>43</v>
      </c>
      <c r="F58" t="s">
        <v>37</v>
      </c>
      <c r="G58">
        <v>2</v>
      </c>
      <c r="H58" s="2">
        <v>65000</v>
      </c>
      <c r="I58" s="2">
        <f t="shared" si="0"/>
        <v>91000</v>
      </c>
      <c r="J58" s="2">
        <f t="shared" si="1"/>
        <v>23140</v>
      </c>
      <c r="K58" t="s">
        <v>615</v>
      </c>
      <c r="L58" t="s">
        <v>620</v>
      </c>
      <c r="M58" t="s">
        <v>13</v>
      </c>
    </row>
    <row r="59" spans="1:13" x14ac:dyDescent="0.35">
      <c r="A59" t="s">
        <v>127</v>
      </c>
      <c r="B59" s="1">
        <v>42682</v>
      </c>
      <c r="C59" t="s">
        <v>128</v>
      </c>
      <c r="D59" t="s">
        <v>3</v>
      </c>
      <c r="E59">
        <v>19</v>
      </c>
      <c r="F59" t="s">
        <v>4</v>
      </c>
      <c r="G59">
        <v>4</v>
      </c>
      <c r="H59" s="2">
        <v>100000</v>
      </c>
      <c r="I59" s="2">
        <f t="shared" si="0"/>
        <v>140000</v>
      </c>
      <c r="J59" s="2">
        <f t="shared" si="1"/>
        <v>35600</v>
      </c>
      <c r="K59" t="s">
        <v>618</v>
      </c>
      <c r="L59" t="s">
        <v>628</v>
      </c>
      <c r="M59" t="s">
        <v>5</v>
      </c>
    </row>
    <row r="60" spans="1:13" x14ac:dyDescent="0.35">
      <c r="A60" t="s">
        <v>129</v>
      </c>
      <c r="B60" s="1">
        <v>42683</v>
      </c>
      <c r="C60" t="s">
        <v>130</v>
      </c>
      <c r="D60" t="s">
        <v>3</v>
      </c>
      <c r="E60">
        <v>67</v>
      </c>
      <c r="F60" t="s">
        <v>32</v>
      </c>
      <c r="G60">
        <v>3</v>
      </c>
      <c r="H60" s="2">
        <v>250000</v>
      </c>
      <c r="I60" s="2">
        <f t="shared" si="0"/>
        <v>350000</v>
      </c>
      <c r="J60" s="2">
        <f t="shared" si="1"/>
        <v>89000</v>
      </c>
      <c r="K60" t="s">
        <v>613</v>
      </c>
      <c r="L60" t="s">
        <v>629</v>
      </c>
      <c r="M60" t="s">
        <v>13</v>
      </c>
    </row>
    <row r="61" spans="1:13" x14ac:dyDescent="0.35">
      <c r="A61" t="s">
        <v>131</v>
      </c>
      <c r="B61" s="1">
        <v>42684</v>
      </c>
      <c r="C61" t="s">
        <v>132</v>
      </c>
      <c r="D61" t="s">
        <v>3</v>
      </c>
      <c r="E61">
        <v>36</v>
      </c>
      <c r="F61" t="s">
        <v>18</v>
      </c>
      <c r="G61">
        <v>4</v>
      </c>
      <c r="H61" s="2">
        <v>50000</v>
      </c>
      <c r="I61" s="2">
        <f t="shared" si="0"/>
        <v>70000</v>
      </c>
      <c r="J61" s="2">
        <f t="shared" si="1"/>
        <v>17800</v>
      </c>
      <c r="K61" t="s">
        <v>614</v>
      </c>
      <c r="L61" t="s">
        <v>631</v>
      </c>
      <c r="M61" t="s">
        <v>13</v>
      </c>
    </row>
    <row r="62" spans="1:13" x14ac:dyDescent="0.35">
      <c r="A62" t="s">
        <v>133</v>
      </c>
      <c r="B62" s="1">
        <v>42685</v>
      </c>
      <c r="C62" t="s">
        <v>134</v>
      </c>
      <c r="D62" t="s">
        <v>8</v>
      </c>
      <c r="E62">
        <v>64</v>
      </c>
      <c r="F62" t="s">
        <v>4</v>
      </c>
      <c r="G62">
        <v>5</v>
      </c>
      <c r="H62" s="2">
        <v>100000</v>
      </c>
      <c r="I62" s="2">
        <f t="shared" si="0"/>
        <v>140000</v>
      </c>
      <c r="J62" s="2">
        <f t="shared" si="1"/>
        <v>35600</v>
      </c>
      <c r="K62" t="s">
        <v>616</v>
      </c>
      <c r="L62" t="s">
        <v>636</v>
      </c>
      <c r="M62" t="s">
        <v>5</v>
      </c>
    </row>
    <row r="63" spans="1:13" x14ac:dyDescent="0.35">
      <c r="A63" t="s">
        <v>135</v>
      </c>
      <c r="B63" s="1">
        <v>42686</v>
      </c>
      <c r="C63" t="s">
        <v>136</v>
      </c>
      <c r="D63" t="s">
        <v>3</v>
      </c>
      <c r="E63">
        <v>33</v>
      </c>
      <c r="F63" t="s">
        <v>4</v>
      </c>
      <c r="G63">
        <v>10</v>
      </c>
      <c r="H63" s="2">
        <v>250000</v>
      </c>
      <c r="I63" s="2">
        <f t="shared" si="0"/>
        <v>350000</v>
      </c>
      <c r="J63" s="2">
        <f t="shared" si="1"/>
        <v>89000</v>
      </c>
      <c r="K63" t="s">
        <v>615</v>
      </c>
      <c r="L63" t="s">
        <v>635</v>
      </c>
      <c r="M63" t="s">
        <v>10</v>
      </c>
    </row>
    <row r="64" spans="1:13" x14ac:dyDescent="0.35">
      <c r="A64" t="s">
        <v>137</v>
      </c>
      <c r="B64" s="1">
        <v>42687</v>
      </c>
      <c r="C64" t="s">
        <v>138</v>
      </c>
      <c r="D64" t="s">
        <v>3</v>
      </c>
      <c r="E64">
        <v>33</v>
      </c>
      <c r="F64" t="s">
        <v>4</v>
      </c>
      <c r="G64">
        <v>4</v>
      </c>
      <c r="H64" s="2">
        <v>45000</v>
      </c>
      <c r="I64" s="2">
        <f t="shared" si="0"/>
        <v>63000</v>
      </c>
      <c r="J64" s="2">
        <f t="shared" si="1"/>
        <v>16020</v>
      </c>
      <c r="K64" t="s">
        <v>618</v>
      </c>
      <c r="L64" t="s">
        <v>628</v>
      </c>
      <c r="M64" t="s">
        <v>5</v>
      </c>
    </row>
    <row r="65" spans="1:13" x14ac:dyDescent="0.35">
      <c r="A65" t="s">
        <v>139</v>
      </c>
      <c r="B65" s="1">
        <v>42688</v>
      </c>
      <c r="C65" t="s">
        <v>140</v>
      </c>
      <c r="D65" t="s">
        <v>8</v>
      </c>
      <c r="E65">
        <v>66</v>
      </c>
      <c r="F65" t="s">
        <v>4</v>
      </c>
      <c r="G65">
        <v>4</v>
      </c>
      <c r="H65" s="2">
        <v>60000</v>
      </c>
      <c r="I65" s="2">
        <f t="shared" si="0"/>
        <v>84000</v>
      </c>
      <c r="J65" s="2">
        <f t="shared" si="1"/>
        <v>21360</v>
      </c>
      <c r="K65" t="s">
        <v>619</v>
      </c>
      <c r="L65" t="s">
        <v>634</v>
      </c>
      <c r="M65" t="s">
        <v>13</v>
      </c>
    </row>
    <row r="66" spans="1:13" x14ac:dyDescent="0.35">
      <c r="A66" t="s">
        <v>141</v>
      </c>
      <c r="B66" s="1">
        <v>42689</v>
      </c>
      <c r="C66" t="s">
        <v>142</v>
      </c>
      <c r="D66" t="s">
        <v>3</v>
      </c>
      <c r="E66">
        <v>29</v>
      </c>
      <c r="F66" t="s">
        <v>23</v>
      </c>
      <c r="G66">
        <v>4</v>
      </c>
      <c r="H66" s="2">
        <v>100000</v>
      </c>
      <c r="I66" s="2">
        <f t="shared" si="0"/>
        <v>140000</v>
      </c>
      <c r="J66" s="2">
        <f t="shared" si="1"/>
        <v>35600</v>
      </c>
      <c r="K66" t="s">
        <v>613</v>
      </c>
      <c r="L66" t="s">
        <v>625</v>
      </c>
      <c r="M66" t="s">
        <v>10</v>
      </c>
    </row>
    <row r="67" spans="1:13" x14ac:dyDescent="0.35">
      <c r="A67" t="s">
        <v>143</v>
      </c>
      <c r="B67" s="1">
        <v>42690</v>
      </c>
      <c r="C67" t="s">
        <v>144</v>
      </c>
      <c r="D67" t="s">
        <v>8</v>
      </c>
      <c r="E67">
        <v>22</v>
      </c>
      <c r="F67" t="s">
        <v>37</v>
      </c>
      <c r="G67">
        <v>3</v>
      </c>
      <c r="H67" s="2">
        <v>250000</v>
      </c>
      <c r="I67" s="2">
        <f t="shared" ref="I67:I130" si="2">H67+(H67*40/100)</f>
        <v>350000</v>
      </c>
      <c r="J67" s="2">
        <f t="shared" ref="J67:J130" si="3">I67-H67-((I67-H67)*0.11)</f>
        <v>89000</v>
      </c>
      <c r="K67" t="s">
        <v>613</v>
      </c>
      <c r="L67" t="s">
        <v>612</v>
      </c>
      <c r="M67" t="s">
        <v>13</v>
      </c>
    </row>
    <row r="68" spans="1:13" x14ac:dyDescent="0.35">
      <c r="A68" t="s">
        <v>145</v>
      </c>
      <c r="B68" s="1">
        <v>42691</v>
      </c>
      <c r="C68" t="s">
        <v>146</v>
      </c>
      <c r="D68" t="s">
        <v>3</v>
      </c>
      <c r="E68">
        <v>63</v>
      </c>
      <c r="F68" t="s">
        <v>32</v>
      </c>
      <c r="G68">
        <v>3</v>
      </c>
      <c r="H68" s="2">
        <v>70000</v>
      </c>
      <c r="I68" s="2">
        <f t="shared" si="2"/>
        <v>98000</v>
      </c>
      <c r="J68" s="2">
        <f t="shared" si="3"/>
        <v>24920</v>
      </c>
      <c r="K68" t="s">
        <v>614</v>
      </c>
      <c r="L68" t="s">
        <v>631</v>
      </c>
      <c r="M68" t="s">
        <v>13</v>
      </c>
    </row>
    <row r="69" spans="1:13" x14ac:dyDescent="0.35">
      <c r="A69" t="s">
        <v>147</v>
      </c>
      <c r="B69" s="1">
        <v>42692</v>
      </c>
      <c r="C69" t="s">
        <v>148</v>
      </c>
      <c r="D69" t="s">
        <v>3</v>
      </c>
      <c r="E69">
        <v>24</v>
      </c>
      <c r="F69" t="s">
        <v>149</v>
      </c>
      <c r="G69">
        <v>5</v>
      </c>
      <c r="H69" s="2">
        <v>60000</v>
      </c>
      <c r="I69" s="2">
        <f t="shared" si="2"/>
        <v>84000</v>
      </c>
      <c r="J69" s="2">
        <f t="shared" si="3"/>
        <v>21360</v>
      </c>
      <c r="K69" t="s">
        <v>615</v>
      </c>
      <c r="L69" t="s">
        <v>627</v>
      </c>
      <c r="M69" t="s">
        <v>10</v>
      </c>
    </row>
    <row r="70" spans="1:13" x14ac:dyDescent="0.35">
      <c r="A70" t="s">
        <v>150</v>
      </c>
      <c r="B70" s="1">
        <v>42693</v>
      </c>
      <c r="C70" t="s">
        <v>151</v>
      </c>
      <c r="D70" t="s">
        <v>3</v>
      </c>
      <c r="E70">
        <v>24</v>
      </c>
      <c r="F70" t="s">
        <v>23</v>
      </c>
      <c r="G70">
        <v>5</v>
      </c>
      <c r="H70" s="2">
        <v>80000</v>
      </c>
      <c r="I70" s="2">
        <f t="shared" si="2"/>
        <v>112000</v>
      </c>
      <c r="J70" s="2">
        <f t="shared" si="3"/>
        <v>28480</v>
      </c>
      <c r="K70" t="s">
        <v>616</v>
      </c>
      <c r="L70" t="s">
        <v>621</v>
      </c>
      <c r="M70" t="s">
        <v>13</v>
      </c>
    </row>
    <row r="71" spans="1:13" x14ac:dyDescent="0.35">
      <c r="A71" t="s">
        <v>152</v>
      </c>
      <c r="B71" s="1">
        <v>42694</v>
      </c>
      <c r="C71" t="s">
        <v>153</v>
      </c>
      <c r="D71" t="s">
        <v>3</v>
      </c>
      <c r="E71">
        <v>44</v>
      </c>
      <c r="F71" t="s">
        <v>60</v>
      </c>
      <c r="G71">
        <v>5</v>
      </c>
      <c r="H71" s="2">
        <v>65000</v>
      </c>
      <c r="I71" s="2">
        <f t="shared" si="2"/>
        <v>91000</v>
      </c>
      <c r="J71" s="2">
        <f t="shared" si="3"/>
        <v>23140</v>
      </c>
      <c r="K71" t="s">
        <v>614</v>
      </c>
      <c r="L71" t="s">
        <v>626</v>
      </c>
      <c r="M71" t="s">
        <v>5</v>
      </c>
    </row>
    <row r="72" spans="1:13" x14ac:dyDescent="0.35">
      <c r="A72" t="s">
        <v>154</v>
      </c>
      <c r="B72" s="1">
        <v>42695</v>
      </c>
      <c r="C72" t="s">
        <v>155</v>
      </c>
      <c r="D72" t="s">
        <v>8</v>
      </c>
      <c r="E72">
        <v>34</v>
      </c>
      <c r="F72" t="s">
        <v>9</v>
      </c>
      <c r="G72">
        <v>5</v>
      </c>
      <c r="H72" s="2">
        <v>45000</v>
      </c>
      <c r="I72" s="2">
        <f t="shared" si="2"/>
        <v>63000</v>
      </c>
      <c r="J72" s="2">
        <f t="shared" si="3"/>
        <v>16020</v>
      </c>
      <c r="K72" t="s">
        <v>615</v>
      </c>
      <c r="L72" t="s">
        <v>620</v>
      </c>
      <c r="M72" t="s">
        <v>13</v>
      </c>
    </row>
    <row r="73" spans="1:13" x14ac:dyDescent="0.35">
      <c r="A73" t="s">
        <v>156</v>
      </c>
      <c r="B73" s="1">
        <v>42696</v>
      </c>
      <c r="C73" t="s">
        <v>157</v>
      </c>
      <c r="D73" t="s">
        <v>3</v>
      </c>
      <c r="E73">
        <v>47</v>
      </c>
      <c r="F73" t="s">
        <v>23</v>
      </c>
      <c r="G73">
        <v>4</v>
      </c>
      <c r="H73" s="2">
        <v>80000</v>
      </c>
      <c r="I73" s="2">
        <f t="shared" si="2"/>
        <v>112000</v>
      </c>
      <c r="J73" s="2">
        <f t="shared" si="3"/>
        <v>28480</v>
      </c>
      <c r="K73" t="s">
        <v>618</v>
      </c>
      <c r="L73" t="s">
        <v>624</v>
      </c>
      <c r="M73" t="s">
        <v>13</v>
      </c>
    </row>
    <row r="74" spans="1:13" x14ac:dyDescent="0.35">
      <c r="A74" t="s">
        <v>158</v>
      </c>
      <c r="B74" s="1">
        <v>42697</v>
      </c>
      <c r="C74" t="s">
        <v>159</v>
      </c>
      <c r="D74" t="s">
        <v>8</v>
      </c>
      <c r="E74">
        <v>38</v>
      </c>
      <c r="F74" t="s">
        <v>32</v>
      </c>
      <c r="G74">
        <v>5</v>
      </c>
      <c r="H74" s="2">
        <v>250000</v>
      </c>
      <c r="I74" s="2">
        <f t="shared" si="2"/>
        <v>350000</v>
      </c>
      <c r="J74" s="2">
        <f t="shared" si="3"/>
        <v>89000</v>
      </c>
      <c r="K74" t="s">
        <v>613</v>
      </c>
      <c r="L74" t="s">
        <v>612</v>
      </c>
      <c r="M74" t="s">
        <v>13</v>
      </c>
    </row>
    <row r="75" spans="1:13" x14ac:dyDescent="0.35">
      <c r="A75" t="s">
        <v>160</v>
      </c>
      <c r="B75" s="1">
        <v>42698</v>
      </c>
      <c r="C75" t="s">
        <v>161</v>
      </c>
      <c r="D75" t="s">
        <v>3</v>
      </c>
      <c r="E75">
        <v>57</v>
      </c>
      <c r="F75" t="s">
        <v>9</v>
      </c>
      <c r="G75">
        <v>5</v>
      </c>
      <c r="H75" s="2">
        <v>150000</v>
      </c>
      <c r="I75" s="2">
        <f t="shared" si="2"/>
        <v>210000</v>
      </c>
      <c r="J75" s="2">
        <f t="shared" si="3"/>
        <v>53400</v>
      </c>
      <c r="K75" t="s">
        <v>614</v>
      </c>
      <c r="L75" t="s">
        <v>617</v>
      </c>
      <c r="M75" t="s">
        <v>10</v>
      </c>
    </row>
    <row r="76" spans="1:13" x14ac:dyDescent="0.35">
      <c r="A76" t="s">
        <v>162</v>
      </c>
      <c r="B76" s="1">
        <v>42699</v>
      </c>
      <c r="C76" t="s">
        <v>163</v>
      </c>
      <c r="D76" t="s">
        <v>8</v>
      </c>
      <c r="E76">
        <v>67</v>
      </c>
      <c r="F76" t="s">
        <v>37</v>
      </c>
      <c r="G76">
        <v>3</v>
      </c>
      <c r="H76" s="2">
        <v>100000</v>
      </c>
      <c r="I76" s="2">
        <f t="shared" si="2"/>
        <v>140000</v>
      </c>
      <c r="J76" s="2">
        <f t="shared" si="3"/>
        <v>35600</v>
      </c>
      <c r="K76" t="s">
        <v>616</v>
      </c>
      <c r="L76" t="s">
        <v>636</v>
      </c>
      <c r="M76" t="s">
        <v>13</v>
      </c>
    </row>
    <row r="77" spans="1:13" x14ac:dyDescent="0.35">
      <c r="A77" t="s">
        <v>164</v>
      </c>
      <c r="B77" s="1">
        <v>42700</v>
      </c>
      <c r="C77" t="s">
        <v>165</v>
      </c>
      <c r="D77" t="s">
        <v>8</v>
      </c>
      <c r="E77">
        <v>41</v>
      </c>
      <c r="F77" t="s">
        <v>149</v>
      </c>
      <c r="G77">
        <v>3</v>
      </c>
      <c r="H77" s="2">
        <v>80000</v>
      </c>
      <c r="I77" s="2">
        <f t="shared" si="2"/>
        <v>112000</v>
      </c>
      <c r="J77" s="2">
        <f t="shared" si="3"/>
        <v>28480</v>
      </c>
      <c r="K77" t="s">
        <v>615</v>
      </c>
      <c r="L77" t="s">
        <v>627</v>
      </c>
      <c r="M77" t="s">
        <v>5</v>
      </c>
    </row>
    <row r="78" spans="1:13" x14ac:dyDescent="0.35">
      <c r="A78" t="s">
        <v>166</v>
      </c>
      <c r="B78" s="1">
        <v>42701</v>
      </c>
      <c r="C78" t="s">
        <v>167</v>
      </c>
      <c r="D78" t="s">
        <v>3</v>
      </c>
      <c r="E78">
        <v>40</v>
      </c>
      <c r="F78" t="s">
        <v>4</v>
      </c>
      <c r="G78">
        <v>5</v>
      </c>
      <c r="H78" s="2">
        <v>45000</v>
      </c>
      <c r="I78" s="2">
        <f t="shared" si="2"/>
        <v>63000</v>
      </c>
      <c r="J78" s="2">
        <f t="shared" si="3"/>
        <v>16020</v>
      </c>
      <c r="K78" t="s">
        <v>618</v>
      </c>
      <c r="L78" t="s">
        <v>628</v>
      </c>
      <c r="M78" t="s">
        <v>10</v>
      </c>
    </row>
    <row r="79" spans="1:13" x14ac:dyDescent="0.35">
      <c r="A79" t="s">
        <v>168</v>
      </c>
      <c r="B79" s="1">
        <v>42702</v>
      </c>
      <c r="C79" t="s">
        <v>169</v>
      </c>
      <c r="D79" t="s">
        <v>3</v>
      </c>
      <c r="E79">
        <v>69</v>
      </c>
      <c r="F79" t="s">
        <v>9</v>
      </c>
      <c r="G79">
        <v>4</v>
      </c>
      <c r="H79" s="2">
        <v>65000</v>
      </c>
      <c r="I79" s="2">
        <f t="shared" si="2"/>
        <v>91000</v>
      </c>
      <c r="J79" s="2">
        <f t="shared" si="3"/>
        <v>23140</v>
      </c>
      <c r="K79" t="s">
        <v>619</v>
      </c>
      <c r="L79" t="s">
        <v>634</v>
      </c>
      <c r="M79" t="s">
        <v>13</v>
      </c>
    </row>
    <row r="80" spans="1:13" x14ac:dyDescent="0.35">
      <c r="A80" t="s">
        <v>170</v>
      </c>
      <c r="B80" s="1">
        <v>42703</v>
      </c>
      <c r="C80" t="s">
        <v>171</v>
      </c>
      <c r="D80" t="s">
        <v>3</v>
      </c>
      <c r="E80">
        <v>47</v>
      </c>
      <c r="F80" t="s">
        <v>32</v>
      </c>
      <c r="G80">
        <v>5</v>
      </c>
      <c r="H80" s="2">
        <v>250000</v>
      </c>
      <c r="I80" s="2">
        <f t="shared" si="2"/>
        <v>350000</v>
      </c>
      <c r="J80" s="2">
        <f t="shared" si="3"/>
        <v>89000</v>
      </c>
      <c r="K80" t="s">
        <v>613</v>
      </c>
      <c r="L80" t="s">
        <v>629</v>
      </c>
      <c r="M80" t="s">
        <v>13</v>
      </c>
    </row>
    <row r="81" spans="1:13" x14ac:dyDescent="0.35">
      <c r="A81" t="s">
        <v>172</v>
      </c>
      <c r="B81" s="1">
        <v>42704</v>
      </c>
      <c r="C81" t="s">
        <v>173</v>
      </c>
      <c r="D81" t="s">
        <v>3</v>
      </c>
      <c r="E81">
        <v>53</v>
      </c>
      <c r="F81" t="s">
        <v>32</v>
      </c>
      <c r="G81">
        <v>4</v>
      </c>
      <c r="H81" s="2">
        <v>40000</v>
      </c>
      <c r="I81" s="2">
        <f t="shared" si="2"/>
        <v>56000</v>
      </c>
      <c r="J81" s="2">
        <f t="shared" si="3"/>
        <v>14240</v>
      </c>
      <c r="K81" t="s">
        <v>618</v>
      </c>
      <c r="L81" t="s">
        <v>632</v>
      </c>
      <c r="M81" t="s">
        <v>5</v>
      </c>
    </row>
    <row r="82" spans="1:13" x14ac:dyDescent="0.35">
      <c r="A82" t="s">
        <v>174</v>
      </c>
      <c r="B82" s="1">
        <v>42705</v>
      </c>
      <c r="C82" t="s">
        <v>175</v>
      </c>
      <c r="D82" t="s">
        <v>8</v>
      </c>
      <c r="E82">
        <v>40</v>
      </c>
      <c r="F82" t="s">
        <v>37</v>
      </c>
      <c r="G82">
        <v>2</v>
      </c>
      <c r="H82" s="2">
        <v>80000</v>
      </c>
      <c r="I82" s="2">
        <f t="shared" si="2"/>
        <v>112000</v>
      </c>
      <c r="J82" s="2">
        <f t="shared" si="3"/>
        <v>28480</v>
      </c>
      <c r="K82" t="s">
        <v>622</v>
      </c>
      <c r="L82" t="s">
        <v>623</v>
      </c>
      <c r="M82" t="s">
        <v>13</v>
      </c>
    </row>
    <row r="83" spans="1:13" x14ac:dyDescent="0.35">
      <c r="A83" t="s">
        <v>176</v>
      </c>
      <c r="B83" s="1">
        <v>42706</v>
      </c>
      <c r="C83" t="s">
        <v>177</v>
      </c>
      <c r="D83" t="s">
        <v>8</v>
      </c>
      <c r="E83">
        <v>60</v>
      </c>
      <c r="F83" t="s">
        <v>23</v>
      </c>
      <c r="G83">
        <v>4</v>
      </c>
      <c r="H83" s="2">
        <v>50000</v>
      </c>
      <c r="I83" s="2">
        <f t="shared" si="2"/>
        <v>70000</v>
      </c>
      <c r="J83" s="2">
        <f t="shared" si="3"/>
        <v>17800</v>
      </c>
      <c r="K83" t="s">
        <v>613</v>
      </c>
      <c r="L83" t="s">
        <v>629</v>
      </c>
      <c r="M83" t="s">
        <v>5</v>
      </c>
    </row>
    <row r="84" spans="1:13" x14ac:dyDescent="0.35">
      <c r="A84" t="s">
        <v>178</v>
      </c>
      <c r="B84" s="1">
        <v>42707</v>
      </c>
      <c r="C84" t="s">
        <v>179</v>
      </c>
      <c r="D84" t="s">
        <v>8</v>
      </c>
      <c r="E84">
        <v>30</v>
      </c>
      <c r="F84" t="s">
        <v>149</v>
      </c>
      <c r="G84">
        <v>2</v>
      </c>
      <c r="H84" s="2">
        <v>55000</v>
      </c>
      <c r="I84" s="2">
        <f t="shared" si="2"/>
        <v>77000</v>
      </c>
      <c r="J84" s="2">
        <f t="shared" si="3"/>
        <v>19580</v>
      </c>
      <c r="K84" t="s">
        <v>614</v>
      </c>
      <c r="L84" t="s">
        <v>635</v>
      </c>
      <c r="M84" t="s">
        <v>13</v>
      </c>
    </row>
    <row r="85" spans="1:13" x14ac:dyDescent="0.35">
      <c r="A85" t="s">
        <v>180</v>
      </c>
      <c r="B85" s="1">
        <v>42708</v>
      </c>
      <c r="C85" t="s">
        <v>181</v>
      </c>
      <c r="D85" t="s">
        <v>3</v>
      </c>
      <c r="E85">
        <v>66</v>
      </c>
      <c r="F85" t="s">
        <v>4</v>
      </c>
      <c r="G85">
        <v>2</v>
      </c>
      <c r="H85" s="2">
        <v>60000</v>
      </c>
      <c r="I85" s="2">
        <f t="shared" si="2"/>
        <v>84000</v>
      </c>
      <c r="J85" s="2">
        <f t="shared" si="3"/>
        <v>21360</v>
      </c>
      <c r="K85" t="s">
        <v>616</v>
      </c>
      <c r="L85" t="s">
        <v>630</v>
      </c>
      <c r="M85" t="s">
        <v>5</v>
      </c>
    </row>
    <row r="86" spans="1:13" x14ac:dyDescent="0.35">
      <c r="A86" t="s">
        <v>182</v>
      </c>
      <c r="B86" s="1">
        <v>42709</v>
      </c>
      <c r="C86" t="s">
        <v>183</v>
      </c>
      <c r="D86" t="s">
        <v>8</v>
      </c>
      <c r="E86">
        <v>22</v>
      </c>
      <c r="F86" t="s">
        <v>32</v>
      </c>
      <c r="G86">
        <v>1</v>
      </c>
      <c r="H86" s="2">
        <v>40000</v>
      </c>
      <c r="I86" s="2">
        <f t="shared" si="2"/>
        <v>56000</v>
      </c>
      <c r="J86" s="2">
        <f t="shared" si="3"/>
        <v>14240</v>
      </c>
      <c r="K86" t="s">
        <v>615</v>
      </c>
      <c r="L86" t="s">
        <v>627</v>
      </c>
      <c r="M86" t="s">
        <v>13</v>
      </c>
    </row>
    <row r="87" spans="1:13" x14ac:dyDescent="0.35">
      <c r="A87" t="s">
        <v>184</v>
      </c>
      <c r="B87" s="1">
        <v>42710</v>
      </c>
      <c r="C87" t="s">
        <v>185</v>
      </c>
      <c r="D87" t="s">
        <v>8</v>
      </c>
      <c r="E87">
        <v>53</v>
      </c>
      <c r="F87" t="s">
        <v>32</v>
      </c>
      <c r="G87">
        <v>2</v>
      </c>
      <c r="H87" s="2">
        <v>70000</v>
      </c>
      <c r="I87" s="2">
        <f t="shared" si="2"/>
        <v>98000</v>
      </c>
      <c r="J87" s="2">
        <f t="shared" si="3"/>
        <v>24920</v>
      </c>
      <c r="K87" t="s">
        <v>618</v>
      </c>
      <c r="L87" t="s">
        <v>634</v>
      </c>
      <c r="M87" t="s">
        <v>13</v>
      </c>
    </row>
    <row r="88" spans="1:13" x14ac:dyDescent="0.35">
      <c r="A88" t="s">
        <v>186</v>
      </c>
      <c r="B88" s="1">
        <v>42711</v>
      </c>
      <c r="C88" t="s">
        <v>187</v>
      </c>
      <c r="D88" t="s">
        <v>3</v>
      </c>
      <c r="E88">
        <v>52</v>
      </c>
      <c r="F88" t="s">
        <v>4</v>
      </c>
      <c r="G88">
        <v>5</v>
      </c>
      <c r="H88" s="2">
        <v>45000</v>
      </c>
      <c r="I88" s="2">
        <f t="shared" si="2"/>
        <v>63000</v>
      </c>
      <c r="J88" s="2">
        <f t="shared" si="3"/>
        <v>16020</v>
      </c>
      <c r="K88" t="s">
        <v>619</v>
      </c>
      <c r="L88" t="s">
        <v>624</v>
      </c>
      <c r="M88" t="s">
        <v>13</v>
      </c>
    </row>
    <row r="89" spans="1:13" x14ac:dyDescent="0.35">
      <c r="A89" t="s">
        <v>188</v>
      </c>
      <c r="B89" s="1">
        <v>42712</v>
      </c>
      <c r="C89" t="s">
        <v>189</v>
      </c>
      <c r="D89" t="s">
        <v>8</v>
      </c>
      <c r="E89">
        <v>26</v>
      </c>
      <c r="F89" t="s">
        <v>9</v>
      </c>
      <c r="G89">
        <v>5</v>
      </c>
      <c r="H89" s="2">
        <v>50000</v>
      </c>
      <c r="I89" s="2">
        <f t="shared" si="2"/>
        <v>70000</v>
      </c>
      <c r="J89" s="2">
        <f t="shared" si="3"/>
        <v>17800</v>
      </c>
      <c r="K89" t="s">
        <v>615</v>
      </c>
      <c r="L89" t="s">
        <v>637</v>
      </c>
      <c r="M89" t="s">
        <v>13</v>
      </c>
    </row>
    <row r="90" spans="1:13" x14ac:dyDescent="0.35">
      <c r="A90" t="s">
        <v>190</v>
      </c>
      <c r="B90" s="1">
        <v>42713</v>
      </c>
      <c r="C90" t="s">
        <v>191</v>
      </c>
      <c r="D90" t="s">
        <v>8</v>
      </c>
      <c r="E90">
        <v>66</v>
      </c>
      <c r="F90" t="s">
        <v>32</v>
      </c>
      <c r="G90">
        <v>1</v>
      </c>
      <c r="H90" s="2">
        <v>80000</v>
      </c>
      <c r="I90" s="2">
        <f t="shared" si="2"/>
        <v>112000</v>
      </c>
      <c r="J90" s="2">
        <f t="shared" si="3"/>
        <v>28480</v>
      </c>
      <c r="K90" t="s">
        <v>613</v>
      </c>
      <c r="L90" t="s">
        <v>638</v>
      </c>
      <c r="M90" t="s">
        <v>13</v>
      </c>
    </row>
    <row r="91" spans="1:13" x14ac:dyDescent="0.35">
      <c r="A91" t="s">
        <v>192</v>
      </c>
      <c r="B91" s="1">
        <v>42714</v>
      </c>
      <c r="C91" t="s">
        <v>193</v>
      </c>
      <c r="D91" t="s">
        <v>8</v>
      </c>
      <c r="E91">
        <v>65</v>
      </c>
      <c r="F91" t="s">
        <v>4</v>
      </c>
      <c r="G91">
        <v>4</v>
      </c>
      <c r="H91" s="2">
        <v>250000</v>
      </c>
      <c r="I91" s="2">
        <f t="shared" si="2"/>
        <v>350000</v>
      </c>
      <c r="J91" s="2">
        <f t="shared" si="3"/>
        <v>89000</v>
      </c>
      <c r="K91" t="s">
        <v>614</v>
      </c>
      <c r="L91" t="s">
        <v>639</v>
      </c>
      <c r="M91" t="s">
        <v>10</v>
      </c>
    </row>
    <row r="92" spans="1:13" x14ac:dyDescent="0.35">
      <c r="A92" t="s">
        <v>194</v>
      </c>
      <c r="B92" s="1">
        <v>42715</v>
      </c>
      <c r="C92" t="s">
        <v>195</v>
      </c>
      <c r="D92" t="s">
        <v>3</v>
      </c>
      <c r="E92">
        <v>43</v>
      </c>
      <c r="F92" t="s">
        <v>60</v>
      </c>
      <c r="G92">
        <v>2</v>
      </c>
      <c r="H92" s="2">
        <v>150000</v>
      </c>
      <c r="I92" s="2">
        <f t="shared" si="2"/>
        <v>210000</v>
      </c>
      <c r="J92" s="2">
        <f t="shared" si="3"/>
        <v>53400</v>
      </c>
      <c r="K92" t="s">
        <v>615</v>
      </c>
      <c r="L92" t="s">
        <v>637</v>
      </c>
      <c r="M92" t="s">
        <v>13</v>
      </c>
    </row>
    <row r="93" spans="1:13" x14ac:dyDescent="0.35">
      <c r="A93" t="s">
        <v>196</v>
      </c>
      <c r="B93" s="1">
        <v>42716</v>
      </c>
      <c r="C93" t="s">
        <v>197</v>
      </c>
      <c r="D93" t="s">
        <v>3</v>
      </c>
      <c r="E93">
        <v>59</v>
      </c>
      <c r="F93" t="s">
        <v>37</v>
      </c>
      <c r="G93">
        <v>1</v>
      </c>
      <c r="H93" s="2">
        <v>100000</v>
      </c>
      <c r="I93" s="2">
        <f t="shared" si="2"/>
        <v>140000</v>
      </c>
      <c r="J93" s="2">
        <f t="shared" si="3"/>
        <v>35600</v>
      </c>
      <c r="K93" t="s">
        <v>616</v>
      </c>
      <c r="L93" t="s">
        <v>630</v>
      </c>
      <c r="M93" t="s">
        <v>10</v>
      </c>
    </row>
    <row r="94" spans="1:13" x14ac:dyDescent="0.35">
      <c r="A94" t="s">
        <v>198</v>
      </c>
      <c r="B94" s="1">
        <v>42717</v>
      </c>
      <c r="C94" t="s">
        <v>199</v>
      </c>
      <c r="D94" t="s">
        <v>3</v>
      </c>
      <c r="E94">
        <v>30</v>
      </c>
      <c r="F94" t="s">
        <v>149</v>
      </c>
      <c r="G94">
        <v>5</v>
      </c>
      <c r="H94" s="2">
        <v>80000</v>
      </c>
      <c r="I94" s="2">
        <f t="shared" si="2"/>
        <v>112000</v>
      </c>
      <c r="J94" s="2">
        <f t="shared" si="3"/>
        <v>28480</v>
      </c>
      <c r="K94" t="s">
        <v>614</v>
      </c>
      <c r="L94" t="s">
        <v>639</v>
      </c>
      <c r="M94" t="s">
        <v>10</v>
      </c>
    </row>
    <row r="95" spans="1:13" x14ac:dyDescent="0.35">
      <c r="A95" t="s">
        <v>200</v>
      </c>
      <c r="B95" s="1">
        <v>42718</v>
      </c>
      <c r="C95" t="s">
        <v>201</v>
      </c>
      <c r="D95" t="s">
        <v>3</v>
      </c>
      <c r="E95">
        <v>25</v>
      </c>
      <c r="F95" t="s">
        <v>23</v>
      </c>
      <c r="G95">
        <v>2</v>
      </c>
      <c r="H95" s="2">
        <v>45000</v>
      </c>
      <c r="I95" s="2">
        <f t="shared" si="2"/>
        <v>63000</v>
      </c>
      <c r="J95" s="2">
        <f t="shared" si="3"/>
        <v>16020</v>
      </c>
      <c r="K95" t="s">
        <v>615</v>
      </c>
      <c r="L95" t="s">
        <v>637</v>
      </c>
      <c r="M95" t="s">
        <v>10</v>
      </c>
    </row>
    <row r="96" spans="1:13" x14ac:dyDescent="0.35">
      <c r="A96" t="s">
        <v>202</v>
      </c>
      <c r="B96" s="1">
        <v>42719</v>
      </c>
      <c r="C96" t="s">
        <v>203</v>
      </c>
      <c r="D96" t="s">
        <v>3</v>
      </c>
      <c r="E96">
        <v>29</v>
      </c>
      <c r="F96" t="s">
        <v>37</v>
      </c>
      <c r="G96">
        <v>3</v>
      </c>
      <c r="H96" s="2">
        <v>50000</v>
      </c>
      <c r="I96" s="2">
        <f t="shared" si="2"/>
        <v>70000</v>
      </c>
      <c r="J96" s="2">
        <f t="shared" si="3"/>
        <v>17800</v>
      </c>
      <c r="K96" t="s">
        <v>619</v>
      </c>
      <c r="L96" t="s">
        <v>624</v>
      </c>
      <c r="M96" t="s">
        <v>10</v>
      </c>
    </row>
    <row r="97" spans="1:13" x14ac:dyDescent="0.35">
      <c r="A97" t="s">
        <v>204</v>
      </c>
      <c r="B97" s="1">
        <v>42720</v>
      </c>
      <c r="C97" t="s">
        <v>205</v>
      </c>
      <c r="D97" t="s">
        <v>3</v>
      </c>
      <c r="E97">
        <v>19</v>
      </c>
      <c r="F97" t="s">
        <v>4</v>
      </c>
      <c r="G97">
        <v>2</v>
      </c>
      <c r="H97" s="2">
        <v>250000</v>
      </c>
      <c r="I97" s="2">
        <f t="shared" si="2"/>
        <v>350000</v>
      </c>
      <c r="J97" s="2">
        <f t="shared" si="3"/>
        <v>89000</v>
      </c>
      <c r="K97" t="s">
        <v>615</v>
      </c>
      <c r="L97" t="s">
        <v>640</v>
      </c>
      <c r="M97" t="s">
        <v>10</v>
      </c>
    </row>
    <row r="98" spans="1:13" x14ac:dyDescent="0.35">
      <c r="A98" t="s">
        <v>206</v>
      </c>
      <c r="B98" s="1">
        <v>42721</v>
      </c>
      <c r="C98" t="s">
        <v>207</v>
      </c>
      <c r="D98" t="s">
        <v>8</v>
      </c>
      <c r="E98">
        <v>62</v>
      </c>
      <c r="F98" t="s">
        <v>4</v>
      </c>
      <c r="G98">
        <v>5</v>
      </c>
      <c r="H98" s="2">
        <v>70000</v>
      </c>
      <c r="I98" s="2">
        <f t="shared" si="2"/>
        <v>98000</v>
      </c>
      <c r="J98" s="2">
        <f t="shared" si="3"/>
        <v>24920</v>
      </c>
      <c r="K98" t="s">
        <v>613</v>
      </c>
      <c r="L98" t="s">
        <v>638</v>
      </c>
      <c r="M98" t="s">
        <v>5</v>
      </c>
    </row>
    <row r="99" spans="1:13" x14ac:dyDescent="0.35">
      <c r="A99" t="s">
        <v>208</v>
      </c>
      <c r="B99" s="1">
        <v>42722</v>
      </c>
      <c r="C99" t="s">
        <v>209</v>
      </c>
      <c r="D99" t="s">
        <v>8</v>
      </c>
      <c r="E99">
        <v>39</v>
      </c>
      <c r="F99" t="s">
        <v>32</v>
      </c>
      <c r="G99">
        <v>3</v>
      </c>
      <c r="H99" s="2">
        <v>60000</v>
      </c>
      <c r="I99" s="2">
        <f t="shared" si="2"/>
        <v>84000</v>
      </c>
      <c r="J99" s="2">
        <f t="shared" si="3"/>
        <v>21360</v>
      </c>
      <c r="K99" t="s">
        <v>618</v>
      </c>
      <c r="L99" t="s">
        <v>641</v>
      </c>
      <c r="M99" t="s">
        <v>13</v>
      </c>
    </row>
    <row r="100" spans="1:13" x14ac:dyDescent="0.35">
      <c r="A100" t="s">
        <v>210</v>
      </c>
      <c r="B100" s="1">
        <v>42723</v>
      </c>
      <c r="C100" t="s">
        <v>211</v>
      </c>
      <c r="D100" t="s">
        <v>3</v>
      </c>
      <c r="E100">
        <v>33</v>
      </c>
      <c r="F100" t="s">
        <v>4</v>
      </c>
      <c r="G100">
        <v>3</v>
      </c>
      <c r="H100" s="2">
        <v>80000</v>
      </c>
      <c r="I100" s="2">
        <f t="shared" si="2"/>
        <v>112000</v>
      </c>
      <c r="J100" s="2">
        <f t="shared" si="3"/>
        <v>28480</v>
      </c>
      <c r="K100" t="s">
        <v>619</v>
      </c>
      <c r="L100" t="s">
        <v>642</v>
      </c>
      <c r="M100" t="s">
        <v>13</v>
      </c>
    </row>
    <row r="101" spans="1:13" x14ac:dyDescent="0.35">
      <c r="A101" t="s">
        <v>212</v>
      </c>
      <c r="B101" s="1">
        <v>42997</v>
      </c>
      <c r="C101" t="s">
        <v>213</v>
      </c>
      <c r="D101" t="s">
        <v>3</v>
      </c>
      <c r="E101">
        <v>26</v>
      </c>
      <c r="F101" t="s">
        <v>32</v>
      </c>
      <c r="G101">
        <v>4</v>
      </c>
      <c r="H101" s="2">
        <v>65000</v>
      </c>
      <c r="I101" s="2">
        <f t="shared" si="2"/>
        <v>91000</v>
      </c>
      <c r="J101" s="2">
        <f t="shared" si="3"/>
        <v>23140</v>
      </c>
      <c r="K101" t="s">
        <v>622</v>
      </c>
      <c r="L101" t="s">
        <v>643</v>
      </c>
      <c r="M101" t="s">
        <v>10</v>
      </c>
    </row>
    <row r="102" spans="1:13" x14ac:dyDescent="0.35">
      <c r="A102" t="s">
        <v>214</v>
      </c>
      <c r="B102" s="1">
        <v>42998</v>
      </c>
      <c r="C102" t="s">
        <v>215</v>
      </c>
      <c r="D102" t="s">
        <v>8</v>
      </c>
      <c r="E102">
        <v>43</v>
      </c>
      <c r="F102" t="s">
        <v>60</v>
      </c>
      <c r="G102">
        <v>15</v>
      </c>
      <c r="H102" s="2">
        <v>45000</v>
      </c>
      <c r="I102" s="2">
        <f t="shared" si="2"/>
        <v>63000</v>
      </c>
      <c r="J102" s="2">
        <f t="shared" si="3"/>
        <v>16020</v>
      </c>
      <c r="K102" t="s">
        <v>615</v>
      </c>
      <c r="L102" t="s">
        <v>640</v>
      </c>
      <c r="M102" t="s">
        <v>5</v>
      </c>
    </row>
    <row r="103" spans="1:13" x14ac:dyDescent="0.35">
      <c r="A103" t="s">
        <v>216</v>
      </c>
      <c r="B103" s="1">
        <v>42999</v>
      </c>
      <c r="C103" t="s">
        <v>217</v>
      </c>
      <c r="D103" t="s">
        <v>3</v>
      </c>
      <c r="E103">
        <v>40</v>
      </c>
      <c r="F103" t="s">
        <v>32</v>
      </c>
      <c r="G103">
        <v>3</v>
      </c>
      <c r="H103" s="2">
        <v>80000</v>
      </c>
      <c r="I103" s="2">
        <f t="shared" si="2"/>
        <v>112000</v>
      </c>
      <c r="J103" s="2">
        <f t="shared" si="3"/>
        <v>28480</v>
      </c>
      <c r="K103" t="s">
        <v>613</v>
      </c>
      <c r="L103" t="s">
        <v>638</v>
      </c>
      <c r="M103" t="s">
        <v>10</v>
      </c>
    </row>
    <row r="104" spans="1:13" x14ac:dyDescent="0.35">
      <c r="A104" t="s">
        <v>218</v>
      </c>
      <c r="B104" s="1">
        <v>43000</v>
      </c>
      <c r="C104" t="s">
        <v>219</v>
      </c>
      <c r="D104" t="s">
        <v>8</v>
      </c>
      <c r="E104">
        <v>55</v>
      </c>
      <c r="F104" t="s">
        <v>4</v>
      </c>
      <c r="G104">
        <v>4</v>
      </c>
      <c r="H104" s="2">
        <v>250000</v>
      </c>
      <c r="I104" s="2">
        <f t="shared" si="2"/>
        <v>350000</v>
      </c>
      <c r="J104" s="2">
        <f t="shared" si="3"/>
        <v>89000</v>
      </c>
      <c r="K104" t="s">
        <v>622</v>
      </c>
      <c r="L104" t="s">
        <v>623</v>
      </c>
      <c r="M104" t="s">
        <v>5</v>
      </c>
    </row>
    <row r="105" spans="1:13" x14ac:dyDescent="0.35">
      <c r="A105" t="s">
        <v>220</v>
      </c>
      <c r="B105" s="1">
        <v>43001</v>
      </c>
      <c r="C105" t="s">
        <v>221</v>
      </c>
      <c r="D105" t="s">
        <v>3</v>
      </c>
      <c r="E105">
        <v>24</v>
      </c>
      <c r="F105" t="s">
        <v>4</v>
      </c>
      <c r="G105">
        <v>5</v>
      </c>
      <c r="H105" s="2">
        <v>150000</v>
      </c>
      <c r="I105" s="2">
        <f t="shared" si="2"/>
        <v>210000</v>
      </c>
      <c r="J105" s="2">
        <f t="shared" si="3"/>
        <v>53400</v>
      </c>
      <c r="K105" t="s">
        <v>613</v>
      </c>
      <c r="L105" t="s">
        <v>644</v>
      </c>
      <c r="M105" t="s">
        <v>5</v>
      </c>
    </row>
    <row r="106" spans="1:13" x14ac:dyDescent="0.35">
      <c r="A106" t="s">
        <v>222</v>
      </c>
      <c r="B106" s="1">
        <v>43002</v>
      </c>
      <c r="C106" t="s">
        <v>223</v>
      </c>
      <c r="D106" t="s">
        <v>8</v>
      </c>
      <c r="E106">
        <v>24</v>
      </c>
      <c r="F106" t="s">
        <v>23</v>
      </c>
      <c r="G106">
        <v>1</v>
      </c>
      <c r="H106" s="2">
        <v>100000</v>
      </c>
      <c r="I106" s="2">
        <f t="shared" si="2"/>
        <v>140000</v>
      </c>
      <c r="J106" s="2">
        <f t="shared" si="3"/>
        <v>35600</v>
      </c>
      <c r="K106" t="s">
        <v>613</v>
      </c>
      <c r="L106" t="s">
        <v>612</v>
      </c>
      <c r="M106" t="s">
        <v>13</v>
      </c>
    </row>
    <row r="107" spans="1:13" x14ac:dyDescent="0.35">
      <c r="A107" t="s">
        <v>224</v>
      </c>
      <c r="B107" s="1">
        <v>43003</v>
      </c>
      <c r="C107" t="s">
        <v>225</v>
      </c>
      <c r="D107" t="s">
        <v>3</v>
      </c>
      <c r="E107">
        <v>30</v>
      </c>
      <c r="F107" t="s">
        <v>32</v>
      </c>
      <c r="G107">
        <v>5</v>
      </c>
      <c r="H107" s="2">
        <v>50000</v>
      </c>
      <c r="I107" s="2">
        <f t="shared" si="2"/>
        <v>70000</v>
      </c>
      <c r="J107" s="2">
        <f t="shared" si="3"/>
        <v>17800</v>
      </c>
      <c r="K107" t="s">
        <v>614</v>
      </c>
      <c r="L107" t="s">
        <v>639</v>
      </c>
      <c r="M107" t="s">
        <v>5</v>
      </c>
    </row>
    <row r="108" spans="1:13" x14ac:dyDescent="0.35">
      <c r="A108" t="s">
        <v>226</v>
      </c>
      <c r="B108" s="1">
        <v>43004</v>
      </c>
      <c r="C108" t="s">
        <v>227</v>
      </c>
      <c r="D108" t="s">
        <v>8</v>
      </c>
      <c r="E108">
        <v>34</v>
      </c>
      <c r="F108" t="s">
        <v>4</v>
      </c>
      <c r="G108">
        <v>5</v>
      </c>
      <c r="H108" s="2">
        <v>60000</v>
      </c>
      <c r="I108" s="2">
        <f t="shared" si="2"/>
        <v>84000</v>
      </c>
      <c r="J108" s="2">
        <f t="shared" si="3"/>
        <v>21360</v>
      </c>
      <c r="K108" t="s">
        <v>615</v>
      </c>
      <c r="L108" t="s">
        <v>637</v>
      </c>
      <c r="M108" t="s">
        <v>5</v>
      </c>
    </row>
    <row r="109" spans="1:13" x14ac:dyDescent="0.35">
      <c r="A109" t="s">
        <v>228</v>
      </c>
      <c r="B109" s="1">
        <v>43005</v>
      </c>
      <c r="C109" t="s">
        <v>229</v>
      </c>
      <c r="D109" t="s">
        <v>3</v>
      </c>
      <c r="E109">
        <v>64</v>
      </c>
      <c r="F109" t="s">
        <v>4</v>
      </c>
      <c r="G109">
        <v>5</v>
      </c>
      <c r="H109" s="2">
        <v>40000</v>
      </c>
      <c r="I109" s="2">
        <f t="shared" si="2"/>
        <v>56000</v>
      </c>
      <c r="J109" s="2">
        <f t="shared" si="3"/>
        <v>14240</v>
      </c>
      <c r="K109" t="s">
        <v>616</v>
      </c>
      <c r="L109" t="s">
        <v>621</v>
      </c>
      <c r="M109" t="s">
        <v>13</v>
      </c>
    </row>
    <row r="110" spans="1:13" x14ac:dyDescent="0.35">
      <c r="A110" t="s">
        <v>230</v>
      </c>
      <c r="B110" s="1">
        <v>43006</v>
      </c>
      <c r="C110" t="s">
        <v>231</v>
      </c>
      <c r="D110" t="s">
        <v>3</v>
      </c>
      <c r="E110">
        <v>57</v>
      </c>
      <c r="F110" t="s">
        <v>4</v>
      </c>
      <c r="G110">
        <v>5</v>
      </c>
      <c r="H110" s="2">
        <v>45000</v>
      </c>
      <c r="I110" s="2">
        <f t="shared" si="2"/>
        <v>63000</v>
      </c>
      <c r="J110" s="2">
        <f t="shared" si="3"/>
        <v>16020</v>
      </c>
      <c r="K110" t="s">
        <v>614</v>
      </c>
      <c r="L110" t="s">
        <v>639</v>
      </c>
      <c r="M110" t="s">
        <v>13</v>
      </c>
    </row>
    <row r="111" spans="1:13" x14ac:dyDescent="0.35">
      <c r="A111" t="s">
        <v>232</v>
      </c>
      <c r="B111" s="1">
        <v>43007</v>
      </c>
      <c r="C111" t="s">
        <v>233</v>
      </c>
      <c r="D111" t="s">
        <v>8</v>
      </c>
      <c r="E111">
        <v>18</v>
      </c>
      <c r="F111" t="s">
        <v>23</v>
      </c>
      <c r="G111">
        <v>12</v>
      </c>
      <c r="H111" s="2">
        <v>60000</v>
      </c>
      <c r="I111" s="2">
        <f t="shared" si="2"/>
        <v>84000</v>
      </c>
      <c r="J111" s="2">
        <f t="shared" si="3"/>
        <v>21360</v>
      </c>
      <c r="K111" t="s">
        <v>615</v>
      </c>
      <c r="L111" t="s">
        <v>637</v>
      </c>
      <c r="M111" t="s">
        <v>5</v>
      </c>
    </row>
    <row r="112" spans="1:13" x14ac:dyDescent="0.35">
      <c r="A112" t="s">
        <v>234</v>
      </c>
      <c r="B112" s="1">
        <v>43008</v>
      </c>
      <c r="C112" t="s">
        <v>235</v>
      </c>
      <c r="D112" t="s">
        <v>3</v>
      </c>
      <c r="E112">
        <v>26</v>
      </c>
      <c r="F112" t="s">
        <v>4</v>
      </c>
      <c r="G112">
        <v>4</v>
      </c>
      <c r="H112" s="2">
        <v>50000</v>
      </c>
      <c r="I112" s="2">
        <f t="shared" si="2"/>
        <v>70000</v>
      </c>
      <c r="J112" s="2">
        <f t="shared" si="3"/>
        <v>17800</v>
      </c>
      <c r="K112" t="s">
        <v>618</v>
      </c>
      <c r="L112" t="s">
        <v>641</v>
      </c>
      <c r="M112" t="s">
        <v>13</v>
      </c>
    </row>
    <row r="113" spans="1:13" x14ac:dyDescent="0.35">
      <c r="A113" t="s">
        <v>236</v>
      </c>
      <c r="B113" s="1">
        <v>43009</v>
      </c>
      <c r="C113" t="s">
        <v>237</v>
      </c>
      <c r="D113" t="s">
        <v>3</v>
      </c>
      <c r="E113">
        <v>19</v>
      </c>
      <c r="F113" t="s">
        <v>32</v>
      </c>
      <c r="G113">
        <v>3</v>
      </c>
      <c r="H113" s="2">
        <v>45000</v>
      </c>
      <c r="I113" s="2">
        <f t="shared" si="2"/>
        <v>63000</v>
      </c>
      <c r="J113" s="2">
        <f t="shared" si="3"/>
        <v>16020</v>
      </c>
      <c r="K113" t="s">
        <v>613</v>
      </c>
      <c r="L113" t="s">
        <v>629</v>
      </c>
      <c r="M113" t="s">
        <v>10</v>
      </c>
    </row>
    <row r="114" spans="1:13" x14ac:dyDescent="0.35">
      <c r="A114" t="s">
        <v>238</v>
      </c>
      <c r="B114" s="1">
        <v>43010</v>
      </c>
      <c r="C114" t="s">
        <v>239</v>
      </c>
      <c r="D114" t="s">
        <v>3</v>
      </c>
      <c r="E114">
        <v>22</v>
      </c>
      <c r="F114" t="s">
        <v>18</v>
      </c>
      <c r="G114">
        <v>3</v>
      </c>
      <c r="H114" s="2">
        <v>80000</v>
      </c>
      <c r="I114" s="2">
        <f t="shared" si="2"/>
        <v>112000</v>
      </c>
      <c r="J114" s="2">
        <f t="shared" si="3"/>
        <v>28480</v>
      </c>
      <c r="K114" t="s">
        <v>614</v>
      </c>
      <c r="L114" t="s">
        <v>639</v>
      </c>
      <c r="M114" t="s">
        <v>13</v>
      </c>
    </row>
    <row r="115" spans="1:13" x14ac:dyDescent="0.35">
      <c r="A115" t="s">
        <v>240</v>
      </c>
      <c r="B115" s="1">
        <v>43011</v>
      </c>
      <c r="C115" t="s">
        <v>241</v>
      </c>
      <c r="D115" t="s">
        <v>8</v>
      </c>
      <c r="E115">
        <v>48</v>
      </c>
      <c r="F115" t="s">
        <v>4</v>
      </c>
      <c r="G115">
        <v>1</v>
      </c>
      <c r="H115" s="2">
        <v>65000</v>
      </c>
      <c r="I115" s="2">
        <f t="shared" si="2"/>
        <v>91000</v>
      </c>
      <c r="J115" s="2">
        <f t="shared" si="3"/>
        <v>23140</v>
      </c>
      <c r="K115" t="s">
        <v>616</v>
      </c>
      <c r="L115" t="s">
        <v>621</v>
      </c>
      <c r="M115" t="s">
        <v>13</v>
      </c>
    </row>
    <row r="116" spans="1:13" x14ac:dyDescent="0.35">
      <c r="A116" t="s">
        <v>242</v>
      </c>
      <c r="B116" s="1">
        <v>43012</v>
      </c>
      <c r="C116" t="s">
        <v>243</v>
      </c>
      <c r="D116" t="s">
        <v>3</v>
      </c>
      <c r="E116">
        <v>56</v>
      </c>
      <c r="F116" t="s">
        <v>149</v>
      </c>
      <c r="G116">
        <v>5</v>
      </c>
      <c r="H116" s="2">
        <v>45000</v>
      </c>
      <c r="I116" s="2">
        <f t="shared" si="2"/>
        <v>63000</v>
      </c>
      <c r="J116" s="2">
        <f t="shared" si="3"/>
        <v>16020</v>
      </c>
      <c r="K116" t="s">
        <v>615</v>
      </c>
      <c r="L116" t="s">
        <v>635</v>
      </c>
      <c r="M116" t="s">
        <v>13</v>
      </c>
    </row>
    <row r="117" spans="1:13" x14ac:dyDescent="0.35">
      <c r="A117" t="s">
        <v>244</v>
      </c>
      <c r="B117" s="1">
        <v>43013</v>
      </c>
      <c r="C117" t="s">
        <v>245</v>
      </c>
      <c r="D117" t="s">
        <v>8</v>
      </c>
      <c r="E117">
        <v>35</v>
      </c>
      <c r="F117" t="s">
        <v>4</v>
      </c>
      <c r="G117">
        <v>2</v>
      </c>
      <c r="H117" s="2">
        <v>80000</v>
      </c>
      <c r="I117" s="2">
        <f t="shared" si="2"/>
        <v>112000</v>
      </c>
      <c r="J117" s="2">
        <f t="shared" si="3"/>
        <v>28480</v>
      </c>
      <c r="K117" t="s">
        <v>618</v>
      </c>
      <c r="L117" t="s">
        <v>628</v>
      </c>
      <c r="M117" t="s">
        <v>13</v>
      </c>
    </row>
    <row r="118" spans="1:13" x14ac:dyDescent="0.35">
      <c r="A118" t="s">
        <v>246</v>
      </c>
      <c r="B118" s="1">
        <v>43014</v>
      </c>
      <c r="C118" t="s">
        <v>247</v>
      </c>
      <c r="D118" t="s">
        <v>3</v>
      </c>
      <c r="E118">
        <v>60</v>
      </c>
      <c r="F118" t="s">
        <v>37</v>
      </c>
      <c r="G118">
        <v>4</v>
      </c>
      <c r="H118" s="2">
        <v>250000</v>
      </c>
      <c r="I118" s="2">
        <f t="shared" si="2"/>
        <v>350000</v>
      </c>
      <c r="J118" s="2">
        <f t="shared" si="3"/>
        <v>89000</v>
      </c>
      <c r="K118" t="s">
        <v>619</v>
      </c>
      <c r="L118" t="s">
        <v>642</v>
      </c>
      <c r="M118" t="s">
        <v>10</v>
      </c>
    </row>
    <row r="119" spans="1:13" x14ac:dyDescent="0.35">
      <c r="A119" t="s">
        <v>248</v>
      </c>
      <c r="B119" s="1">
        <v>43015</v>
      </c>
      <c r="C119" t="s">
        <v>249</v>
      </c>
      <c r="D119" t="s">
        <v>3</v>
      </c>
      <c r="E119">
        <v>32</v>
      </c>
      <c r="F119" t="s">
        <v>4</v>
      </c>
      <c r="G119">
        <v>1</v>
      </c>
      <c r="H119" s="2">
        <v>150000</v>
      </c>
      <c r="I119" s="2">
        <f t="shared" si="2"/>
        <v>210000</v>
      </c>
      <c r="J119" s="2">
        <f t="shared" si="3"/>
        <v>53400</v>
      </c>
      <c r="K119" t="s">
        <v>613</v>
      </c>
      <c r="L119" t="s">
        <v>612</v>
      </c>
      <c r="M119" t="s">
        <v>5</v>
      </c>
    </row>
    <row r="120" spans="1:13" x14ac:dyDescent="0.35">
      <c r="A120" t="s">
        <v>250</v>
      </c>
      <c r="B120" s="1">
        <v>43016</v>
      </c>
      <c r="C120" t="s">
        <v>251</v>
      </c>
      <c r="D120" t="s">
        <v>8</v>
      </c>
      <c r="E120">
        <v>27</v>
      </c>
      <c r="F120" t="s">
        <v>4</v>
      </c>
      <c r="G120">
        <v>4</v>
      </c>
      <c r="H120" s="2">
        <v>100000</v>
      </c>
      <c r="I120" s="2">
        <f t="shared" si="2"/>
        <v>140000</v>
      </c>
      <c r="J120" s="2">
        <f t="shared" si="3"/>
        <v>35600</v>
      </c>
      <c r="K120" t="s">
        <v>613</v>
      </c>
      <c r="L120" t="s">
        <v>644</v>
      </c>
      <c r="M120" t="s">
        <v>5</v>
      </c>
    </row>
    <row r="121" spans="1:13" x14ac:dyDescent="0.35">
      <c r="A121" t="s">
        <v>252</v>
      </c>
      <c r="B121" s="1">
        <v>43017</v>
      </c>
      <c r="C121" t="s">
        <v>253</v>
      </c>
      <c r="D121" t="s">
        <v>3</v>
      </c>
      <c r="E121">
        <v>56</v>
      </c>
      <c r="F121" t="s">
        <v>4</v>
      </c>
      <c r="G121">
        <v>7</v>
      </c>
      <c r="H121" s="2">
        <v>50000</v>
      </c>
      <c r="I121" s="2">
        <f t="shared" si="2"/>
        <v>70000</v>
      </c>
      <c r="J121" s="2">
        <f t="shared" si="3"/>
        <v>17800</v>
      </c>
      <c r="K121" t="s">
        <v>614</v>
      </c>
      <c r="L121" t="s">
        <v>639</v>
      </c>
      <c r="M121" t="s">
        <v>5</v>
      </c>
    </row>
    <row r="122" spans="1:13" x14ac:dyDescent="0.35">
      <c r="A122" t="s">
        <v>254</v>
      </c>
      <c r="B122" s="1">
        <v>43018</v>
      </c>
      <c r="C122" t="s">
        <v>255</v>
      </c>
      <c r="D122" t="s">
        <v>8</v>
      </c>
      <c r="E122">
        <v>35</v>
      </c>
      <c r="F122" t="s">
        <v>23</v>
      </c>
      <c r="G122">
        <v>4</v>
      </c>
      <c r="H122" s="2">
        <v>60000</v>
      </c>
      <c r="I122" s="2">
        <f t="shared" si="2"/>
        <v>84000</v>
      </c>
      <c r="J122" s="2">
        <f t="shared" si="3"/>
        <v>21360</v>
      </c>
      <c r="K122" t="s">
        <v>615</v>
      </c>
      <c r="L122" t="s">
        <v>637</v>
      </c>
      <c r="M122" t="s">
        <v>10</v>
      </c>
    </row>
    <row r="123" spans="1:13" x14ac:dyDescent="0.35">
      <c r="A123" t="s">
        <v>256</v>
      </c>
      <c r="B123" s="1">
        <v>43019</v>
      </c>
      <c r="C123" t="s">
        <v>257</v>
      </c>
      <c r="D123" t="s">
        <v>3</v>
      </c>
      <c r="E123">
        <v>68</v>
      </c>
      <c r="F123" t="s">
        <v>4</v>
      </c>
      <c r="G123">
        <v>1</v>
      </c>
      <c r="H123" s="2">
        <v>70000</v>
      </c>
      <c r="I123" s="2">
        <f t="shared" si="2"/>
        <v>98000</v>
      </c>
      <c r="J123" s="2">
        <f t="shared" si="3"/>
        <v>24920</v>
      </c>
      <c r="K123" t="s">
        <v>616</v>
      </c>
      <c r="L123" t="s">
        <v>636</v>
      </c>
      <c r="M123" t="s">
        <v>5</v>
      </c>
    </row>
    <row r="124" spans="1:13" x14ac:dyDescent="0.35">
      <c r="A124" t="s">
        <v>258</v>
      </c>
      <c r="B124" s="1">
        <v>43020</v>
      </c>
      <c r="C124" t="s">
        <v>259</v>
      </c>
      <c r="D124" t="s">
        <v>3</v>
      </c>
      <c r="E124">
        <v>64</v>
      </c>
      <c r="F124" t="s">
        <v>60</v>
      </c>
      <c r="G124">
        <v>2</v>
      </c>
      <c r="H124" s="2">
        <v>45000</v>
      </c>
      <c r="I124" s="2">
        <f t="shared" si="2"/>
        <v>63000</v>
      </c>
      <c r="J124" s="2">
        <f t="shared" si="3"/>
        <v>16020</v>
      </c>
      <c r="K124" t="s">
        <v>614</v>
      </c>
      <c r="L124" t="s">
        <v>617</v>
      </c>
      <c r="M124" t="s">
        <v>13</v>
      </c>
    </row>
    <row r="125" spans="1:13" x14ac:dyDescent="0.35">
      <c r="A125" t="s">
        <v>260</v>
      </c>
      <c r="B125" s="1">
        <v>43021</v>
      </c>
      <c r="C125" t="s">
        <v>261</v>
      </c>
      <c r="D125" t="s">
        <v>3</v>
      </c>
      <c r="E125">
        <v>60</v>
      </c>
      <c r="F125" t="s">
        <v>37</v>
      </c>
      <c r="G125">
        <v>4</v>
      </c>
      <c r="H125" s="2">
        <v>150000</v>
      </c>
      <c r="I125" s="2">
        <f t="shared" si="2"/>
        <v>210000</v>
      </c>
      <c r="J125" s="2">
        <f t="shared" si="3"/>
        <v>53400</v>
      </c>
      <c r="K125" t="s">
        <v>615</v>
      </c>
      <c r="L125" t="s">
        <v>620</v>
      </c>
      <c r="M125" t="s">
        <v>13</v>
      </c>
    </row>
    <row r="126" spans="1:13" x14ac:dyDescent="0.35">
      <c r="A126" t="s">
        <v>262</v>
      </c>
      <c r="B126" s="1">
        <v>43022</v>
      </c>
      <c r="C126" t="s">
        <v>263</v>
      </c>
      <c r="D126" t="s">
        <v>8</v>
      </c>
      <c r="E126">
        <v>64</v>
      </c>
      <c r="F126" t="s">
        <v>37</v>
      </c>
      <c r="G126">
        <v>5</v>
      </c>
      <c r="H126" s="2">
        <v>100000</v>
      </c>
      <c r="I126" s="2">
        <f t="shared" si="2"/>
        <v>140000</v>
      </c>
      <c r="J126" s="2">
        <f t="shared" si="3"/>
        <v>35600</v>
      </c>
      <c r="K126" t="s">
        <v>618</v>
      </c>
      <c r="L126" t="s">
        <v>641</v>
      </c>
      <c r="M126" t="s">
        <v>10</v>
      </c>
    </row>
    <row r="127" spans="1:13" x14ac:dyDescent="0.35">
      <c r="A127" t="s">
        <v>264</v>
      </c>
      <c r="B127" s="1">
        <v>43023</v>
      </c>
      <c r="C127" t="s">
        <v>265</v>
      </c>
      <c r="D127" t="s">
        <v>3</v>
      </c>
      <c r="E127">
        <v>41</v>
      </c>
      <c r="F127" t="s">
        <v>4</v>
      </c>
      <c r="G127">
        <v>3</v>
      </c>
      <c r="H127" s="2">
        <v>250000</v>
      </c>
      <c r="I127" s="2">
        <f t="shared" si="2"/>
        <v>350000</v>
      </c>
      <c r="J127" s="2">
        <f t="shared" si="3"/>
        <v>89000</v>
      </c>
      <c r="K127" t="s">
        <v>613</v>
      </c>
      <c r="L127" t="s">
        <v>638</v>
      </c>
      <c r="M127" t="s">
        <v>10</v>
      </c>
    </row>
    <row r="128" spans="1:13" x14ac:dyDescent="0.35">
      <c r="A128" t="s">
        <v>266</v>
      </c>
      <c r="B128" s="1">
        <v>43024</v>
      </c>
      <c r="C128" t="s">
        <v>267</v>
      </c>
      <c r="D128" t="s">
        <v>8</v>
      </c>
      <c r="E128">
        <v>30</v>
      </c>
      <c r="F128" t="s">
        <v>32</v>
      </c>
      <c r="G128">
        <v>5</v>
      </c>
      <c r="H128" s="2">
        <v>40000</v>
      </c>
      <c r="I128" s="2">
        <f t="shared" si="2"/>
        <v>56000</v>
      </c>
      <c r="J128" s="2">
        <f t="shared" si="3"/>
        <v>14240</v>
      </c>
      <c r="K128" t="s">
        <v>614</v>
      </c>
      <c r="L128" t="s">
        <v>617</v>
      </c>
      <c r="M128" t="s">
        <v>13</v>
      </c>
    </row>
    <row r="129" spans="1:13" x14ac:dyDescent="0.35">
      <c r="A129" t="s">
        <v>268</v>
      </c>
      <c r="B129" s="1">
        <v>43025</v>
      </c>
      <c r="C129" t="s">
        <v>269</v>
      </c>
      <c r="D129" t="s">
        <v>8</v>
      </c>
      <c r="E129">
        <v>40</v>
      </c>
      <c r="F129" t="s">
        <v>4</v>
      </c>
      <c r="G129">
        <v>1</v>
      </c>
      <c r="H129" s="2">
        <v>50000</v>
      </c>
      <c r="I129" s="2">
        <f t="shared" si="2"/>
        <v>70000</v>
      </c>
      <c r="J129" s="2">
        <f t="shared" si="3"/>
        <v>17800</v>
      </c>
      <c r="K129" t="s">
        <v>616</v>
      </c>
      <c r="L129" t="s">
        <v>636</v>
      </c>
      <c r="M129" t="s">
        <v>10</v>
      </c>
    </row>
    <row r="130" spans="1:13" x14ac:dyDescent="0.35">
      <c r="A130" t="s">
        <v>270</v>
      </c>
      <c r="B130" s="1">
        <v>43026</v>
      </c>
      <c r="C130" t="s">
        <v>271</v>
      </c>
      <c r="D130" t="s">
        <v>3</v>
      </c>
      <c r="E130">
        <v>29</v>
      </c>
      <c r="F130" t="s">
        <v>4</v>
      </c>
      <c r="G130">
        <v>2</v>
      </c>
      <c r="H130" s="2">
        <v>150000</v>
      </c>
      <c r="I130" s="2">
        <f t="shared" si="2"/>
        <v>210000</v>
      </c>
      <c r="J130" s="2">
        <f t="shared" si="3"/>
        <v>53400</v>
      </c>
      <c r="K130" t="s">
        <v>615</v>
      </c>
      <c r="L130" t="s">
        <v>635</v>
      </c>
      <c r="M130" t="s">
        <v>13</v>
      </c>
    </row>
    <row r="131" spans="1:13" x14ac:dyDescent="0.35">
      <c r="A131" t="s">
        <v>272</v>
      </c>
      <c r="B131" s="1">
        <v>43027</v>
      </c>
      <c r="C131" t="s">
        <v>273</v>
      </c>
      <c r="D131" t="s">
        <v>8</v>
      </c>
      <c r="E131">
        <v>25</v>
      </c>
      <c r="F131" t="s">
        <v>4</v>
      </c>
      <c r="G131">
        <v>10</v>
      </c>
      <c r="H131" s="2">
        <v>100000</v>
      </c>
      <c r="I131" s="2">
        <f t="shared" ref="I131:I194" si="4">H131+(H131*40/100)</f>
        <v>140000</v>
      </c>
      <c r="J131" s="2">
        <f t="shared" ref="J131:J194" si="5">I131-H131-((I131-H131)*0.11)</f>
        <v>35600</v>
      </c>
      <c r="K131" t="s">
        <v>618</v>
      </c>
      <c r="L131" t="s">
        <v>645</v>
      </c>
      <c r="M131" t="s">
        <v>13</v>
      </c>
    </row>
    <row r="132" spans="1:13" x14ac:dyDescent="0.35">
      <c r="A132" t="s">
        <v>274</v>
      </c>
      <c r="B132" s="1">
        <v>43028</v>
      </c>
      <c r="C132" t="s">
        <v>275</v>
      </c>
      <c r="D132" t="s">
        <v>3</v>
      </c>
      <c r="E132">
        <v>60</v>
      </c>
      <c r="F132" t="s">
        <v>4</v>
      </c>
      <c r="G132">
        <v>4</v>
      </c>
      <c r="H132" s="2">
        <v>250000</v>
      </c>
      <c r="I132" s="2">
        <f t="shared" si="4"/>
        <v>350000</v>
      </c>
      <c r="J132" s="2">
        <f t="shared" si="5"/>
        <v>89000</v>
      </c>
      <c r="K132" t="s">
        <v>619</v>
      </c>
      <c r="L132" t="s">
        <v>624</v>
      </c>
      <c r="M132" t="s">
        <v>13</v>
      </c>
    </row>
    <row r="133" spans="1:13" x14ac:dyDescent="0.35">
      <c r="A133" t="s">
        <v>276</v>
      </c>
      <c r="B133" s="1">
        <v>43029</v>
      </c>
      <c r="C133" t="s">
        <v>277</v>
      </c>
      <c r="D133" t="s">
        <v>3</v>
      </c>
      <c r="E133">
        <v>42</v>
      </c>
      <c r="F133" t="s">
        <v>32</v>
      </c>
      <c r="G133">
        <v>5</v>
      </c>
      <c r="H133" s="2">
        <v>40000</v>
      </c>
      <c r="I133" s="2">
        <f t="shared" si="4"/>
        <v>56000</v>
      </c>
      <c r="J133" s="2">
        <f t="shared" si="5"/>
        <v>14240</v>
      </c>
      <c r="K133" t="s">
        <v>613</v>
      </c>
      <c r="L133" t="s">
        <v>625</v>
      </c>
      <c r="M133" t="s">
        <v>13</v>
      </c>
    </row>
    <row r="134" spans="1:13" x14ac:dyDescent="0.35">
      <c r="A134" t="s">
        <v>278</v>
      </c>
      <c r="B134" s="1">
        <v>43030</v>
      </c>
      <c r="C134" t="s">
        <v>279</v>
      </c>
      <c r="D134" t="s">
        <v>8</v>
      </c>
      <c r="E134">
        <v>54</v>
      </c>
      <c r="F134" t="s">
        <v>32</v>
      </c>
      <c r="G134">
        <v>1</v>
      </c>
      <c r="H134" s="2">
        <v>80000</v>
      </c>
      <c r="I134" s="2">
        <f t="shared" si="4"/>
        <v>112000</v>
      </c>
      <c r="J134" s="2">
        <f t="shared" si="5"/>
        <v>28480</v>
      </c>
      <c r="K134" t="s">
        <v>618</v>
      </c>
      <c r="L134" t="s">
        <v>628</v>
      </c>
      <c r="M134" t="s">
        <v>13</v>
      </c>
    </row>
    <row r="135" spans="1:13" x14ac:dyDescent="0.35">
      <c r="A135" t="s">
        <v>280</v>
      </c>
      <c r="B135" s="1">
        <v>43031</v>
      </c>
      <c r="C135" t="s">
        <v>281</v>
      </c>
      <c r="D135" t="s">
        <v>3</v>
      </c>
      <c r="E135">
        <v>50</v>
      </c>
      <c r="F135" t="s">
        <v>4</v>
      </c>
      <c r="G135">
        <v>5</v>
      </c>
      <c r="H135" s="2">
        <v>250000</v>
      </c>
      <c r="I135" s="2">
        <f t="shared" si="4"/>
        <v>350000</v>
      </c>
      <c r="J135" s="2">
        <f t="shared" si="5"/>
        <v>89000</v>
      </c>
      <c r="K135" t="s">
        <v>622</v>
      </c>
      <c r="L135" t="s">
        <v>643</v>
      </c>
      <c r="M135" t="s">
        <v>13</v>
      </c>
    </row>
    <row r="136" spans="1:13" x14ac:dyDescent="0.35">
      <c r="A136" t="s">
        <v>282</v>
      </c>
      <c r="B136" s="1">
        <v>43032</v>
      </c>
      <c r="C136" t="s">
        <v>283</v>
      </c>
      <c r="D136" t="s">
        <v>8</v>
      </c>
      <c r="E136">
        <v>54</v>
      </c>
      <c r="F136" t="s">
        <v>4</v>
      </c>
      <c r="G136">
        <v>1</v>
      </c>
      <c r="H136" s="2">
        <v>60000</v>
      </c>
      <c r="I136" s="2">
        <f t="shared" si="4"/>
        <v>84000</v>
      </c>
      <c r="J136" s="2">
        <f t="shared" si="5"/>
        <v>21360</v>
      </c>
      <c r="K136" t="s">
        <v>613</v>
      </c>
      <c r="L136" t="s">
        <v>644</v>
      </c>
      <c r="M136" t="s">
        <v>10</v>
      </c>
    </row>
    <row r="137" spans="1:13" x14ac:dyDescent="0.35">
      <c r="A137" t="s">
        <v>284</v>
      </c>
      <c r="B137" s="1">
        <v>43033</v>
      </c>
      <c r="C137" t="s">
        <v>285</v>
      </c>
      <c r="D137" t="s">
        <v>3</v>
      </c>
      <c r="E137">
        <v>45</v>
      </c>
      <c r="F137" t="s">
        <v>18</v>
      </c>
      <c r="G137">
        <v>4</v>
      </c>
      <c r="H137" s="2">
        <v>70000</v>
      </c>
      <c r="I137" s="2">
        <f t="shared" si="4"/>
        <v>98000</v>
      </c>
      <c r="J137" s="2">
        <f t="shared" si="5"/>
        <v>24920</v>
      </c>
      <c r="K137" t="s">
        <v>614</v>
      </c>
      <c r="L137" t="s">
        <v>639</v>
      </c>
      <c r="M137" t="s">
        <v>13</v>
      </c>
    </row>
    <row r="138" spans="1:13" x14ac:dyDescent="0.35">
      <c r="A138" t="s">
        <v>286</v>
      </c>
      <c r="B138" s="1">
        <v>43034</v>
      </c>
      <c r="C138" t="s">
        <v>287</v>
      </c>
      <c r="D138" t="s">
        <v>3</v>
      </c>
      <c r="E138">
        <v>40</v>
      </c>
      <c r="F138" t="s">
        <v>23</v>
      </c>
      <c r="G138">
        <v>1</v>
      </c>
      <c r="H138" s="2">
        <v>40000</v>
      </c>
      <c r="I138" s="2">
        <f t="shared" si="4"/>
        <v>56000</v>
      </c>
      <c r="J138" s="2">
        <f t="shared" si="5"/>
        <v>14240</v>
      </c>
      <c r="K138" t="s">
        <v>616</v>
      </c>
      <c r="L138" t="s">
        <v>630</v>
      </c>
      <c r="M138" t="s">
        <v>5</v>
      </c>
    </row>
    <row r="139" spans="1:13" x14ac:dyDescent="0.35">
      <c r="A139" t="s">
        <v>288</v>
      </c>
      <c r="B139" s="1">
        <v>43035</v>
      </c>
      <c r="C139" t="s">
        <v>289</v>
      </c>
      <c r="D139" t="s">
        <v>8</v>
      </c>
      <c r="E139">
        <v>24</v>
      </c>
      <c r="F139" t="s">
        <v>18</v>
      </c>
      <c r="G139">
        <v>3</v>
      </c>
      <c r="H139" s="2">
        <v>50000</v>
      </c>
      <c r="I139" s="2">
        <f t="shared" si="4"/>
        <v>70000</v>
      </c>
      <c r="J139" s="2">
        <f t="shared" si="5"/>
        <v>17800</v>
      </c>
      <c r="K139" t="s">
        <v>615</v>
      </c>
      <c r="L139" t="s">
        <v>620</v>
      </c>
      <c r="M139" t="s">
        <v>5</v>
      </c>
    </row>
    <row r="140" spans="1:13" x14ac:dyDescent="0.35">
      <c r="A140" t="s">
        <v>290</v>
      </c>
      <c r="B140" s="1">
        <v>43036</v>
      </c>
      <c r="C140" t="s">
        <v>291</v>
      </c>
      <c r="D140" t="s">
        <v>8</v>
      </c>
      <c r="E140">
        <v>40</v>
      </c>
      <c r="F140" t="s">
        <v>4</v>
      </c>
      <c r="G140">
        <v>4</v>
      </c>
      <c r="H140" s="2">
        <v>100000</v>
      </c>
      <c r="I140" s="2">
        <f t="shared" si="4"/>
        <v>140000</v>
      </c>
      <c r="J140" s="2">
        <f t="shared" si="5"/>
        <v>35600</v>
      </c>
      <c r="K140" t="s">
        <v>618</v>
      </c>
      <c r="L140" t="s">
        <v>641</v>
      </c>
      <c r="M140" t="s">
        <v>13</v>
      </c>
    </row>
    <row r="141" spans="1:13" x14ac:dyDescent="0.35">
      <c r="A141" t="s">
        <v>292</v>
      </c>
      <c r="B141" s="1">
        <v>43037</v>
      </c>
      <c r="C141" t="s">
        <v>293</v>
      </c>
      <c r="D141" t="s">
        <v>3</v>
      </c>
      <c r="E141">
        <v>32</v>
      </c>
      <c r="F141" t="s">
        <v>60</v>
      </c>
      <c r="G141">
        <v>2</v>
      </c>
      <c r="H141" s="2">
        <v>250000</v>
      </c>
      <c r="I141" s="2">
        <f t="shared" si="4"/>
        <v>350000</v>
      </c>
      <c r="J141" s="2">
        <f t="shared" si="5"/>
        <v>89000</v>
      </c>
      <c r="K141" t="s">
        <v>619</v>
      </c>
      <c r="L141" t="s">
        <v>642</v>
      </c>
      <c r="M141" t="s">
        <v>5</v>
      </c>
    </row>
    <row r="142" spans="1:13" x14ac:dyDescent="0.35">
      <c r="A142" t="s">
        <v>294</v>
      </c>
      <c r="B142" s="1">
        <v>43038</v>
      </c>
      <c r="C142" t="s">
        <v>295</v>
      </c>
      <c r="D142" t="s">
        <v>3</v>
      </c>
      <c r="E142">
        <v>28</v>
      </c>
      <c r="F142" t="s">
        <v>4</v>
      </c>
      <c r="G142">
        <v>3</v>
      </c>
      <c r="H142" s="2">
        <v>50000</v>
      </c>
      <c r="I142" s="2">
        <f t="shared" si="4"/>
        <v>70000</v>
      </c>
      <c r="J142" s="2">
        <f t="shared" si="5"/>
        <v>17800</v>
      </c>
      <c r="K142" t="s">
        <v>615</v>
      </c>
      <c r="L142" t="s">
        <v>620</v>
      </c>
      <c r="M142" t="s">
        <v>13</v>
      </c>
    </row>
    <row r="143" spans="1:13" x14ac:dyDescent="0.35">
      <c r="A143" t="s">
        <v>296</v>
      </c>
      <c r="B143" s="1">
        <v>43039</v>
      </c>
      <c r="C143" t="s">
        <v>297</v>
      </c>
      <c r="D143" t="s">
        <v>3</v>
      </c>
      <c r="E143">
        <v>22</v>
      </c>
      <c r="F143" t="s">
        <v>37</v>
      </c>
      <c r="G143">
        <v>1</v>
      </c>
      <c r="H143" s="2">
        <v>150000</v>
      </c>
      <c r="I143" s="2">
        <f t="shared" si="4"/>
        <v>210000</v>
      </c>
      <c r="J143" s="2">
        <f t="shared" si="5"/>
        <v>53400</v>
      </c>
      <c r="K143" t="s">
        <v>613</v>
      </c>
      <c r="L143" t="s">
        <v>612</v>
      </c>
      <c r="M143" t="s">
        <v>13</v>
      </c>
    </row>
    <row r="144" spans="1:13" x14ac:dyDescent="0.35">
      <c r="A144" t="s">
        <v>298</v>
      </c>
      <c r="B144" s="1">
        <v>43040</v>
      </c>
      <c r="C144" t="s">
        <v>299</v>
      </c>
      <c r="D144" t="s">
        <v>3</v>
      </c>
      <c r="E144">
        <v>21</v>
      </c>
      <c r="F144" t="s">
        <v>4</v>
      </c>
      <c r="G144">
        <v>1</v>
      </c>
      <c r="H144" s="2">
        <v>100000</v>
      </c>
      <c r="I144" s="2">
        <f t="shared" si="4"/>
        <v>140000</v>
      </c>
      <c r="J144" s="2">
        <f t="shared" si="5"/>
        <v>35600</v>
      </c>
      <c r="K144" t="s">
        <v>614</v>
      </c>
      <c r="L144" t="s">
        <v>617</v>
      </c>
      <c r="M144" t="s">
        <v>5</v>
      </c>
    </row>
    <row r="145" spans="1:13" x14ac:dyDescent="0.35">
      <c r="A145" t="s">
        <v>300</v>
      </c>
      <c r="B145" s="1">
        <v>43041</v>
      </c>
      <c r="C145" t="s">
        <v>301</v>
      </c>
      <c r="D145" t="s">
        <v>3</v>
      </c>
      <c r="E145">
        <v>31</v>
      </c>
      <c r="F145" t="s">
        <v>4</v>
      </c>
      <c r="G145">
        <v>2</v>
      </c>
      <c r="H145" s="2">
        <v>250000</v>
      </c>
      <c r="I145" s="2">
        <f t="shared" si="4"/>
        <v>350000</v>
      </c>
      <c r="J145" s="2">
        <f t="shared" si="5"/>
        <v>89000</v>
      </c>
      <c r="K145" t="s">
        <v>615</v>
      </c>
      <c r="L145" t="s">
        <v>635</v>
      </c>
      <c r="M145" t="s">
        <v>5</v>
      </c>
    </row>
    <row r="146" spans="1:13" x14ac:dyDescent="0.35">
      <c r="A146" t="s">
        <v>302</v>
      </c>
      <c r="B146" s="1">
        <v>43042</v>
      </c>
      <c r="C146" t="s">
        <v>303</v>
      </c>
      <c r="D146" t="s">
        <v>3</v>
      </c>
      <c r="E146">
        <v>61</v>
      </c>
      <c r="F146" t="s">
        <v>32</v>
      </c>
      <c r="G146">
        <v>3</v>
      </c>
      <c r="H146" s="2">
        <v>40000</v>
      </c>
      <c r="I146" s="2">
        <f t="shared" si="4"/>
        <v>56000</v>
      </c>
      <c r="J146" s="2">
        <f t="shared" si="5"/>
        <v>14240</v>
      </c>
      <c r="K146" t="s">
        <v>616</v>
      </c>
      <c r="L146" t="s">
        <v>621</v>
      </c>
      <c r="M146" t="s">
        <v>5</v>
      </c>
    </row>
    <row r="147" spans="1:13" x14ac:dyDescent="0.35">
      <c r="A147" t="s">
        <v>304</v>
      </c>
      <c r="B147" s="1">
        <v>43043</v>
      </c>
      <c r="C147" t="s">
        <v>305</v>
      </c>
      <c r="D147" t="s">
        <v>3</v>
      </c>
      <c r="E147">
        <v>67</v>
      </c>
      <c r="F147" t="s">
        <v>23</v>
      </c>
      <c r="G147">
        <v>8</v>
      </c>
      <c r="H147" s="2">
        <v>80000</v>
      </c>
      <c r="I147" s="2">
        <f t="shared" si="4"/>
        <v>112000</v>
      </c>
      <c r="J147" s="2">
        <f t="shared" si="5"/>
        <v>28480</v>
      </c>
      <c r="K147" t="s">
        <v>614</v>
      </c>
      <c r="L147" t="s">
        <v>631</v>
      </c>
      <c r="M147" t="s">
        <v>13</v>
      </c>
    </row>
    <row r="148" spans="1:13" x14ac:dyDescent="0.35">
      <c r="A148" t="s">
        <v>306</v>
      </c>
      <c r="B148" s="1">
        <v>43044</v>
      </c>
      <c r="C148" t="s">
        <v>307</v>
      </c>
      <c r="D148" t="s">
        <v>8</v>
      </c>
      <c r="E148">
        <v>52</v>
      </c>
      <c r="F148" t="s">
        <v>9</v>
      </c>
      <c r="G148">
        <v>5</v>
      </c>
      <c r="H148" s="2">
        <v>250000</v>
      </c>
      <c r="I148" s="2">
        <f t="shared" si="4"/>
        <v>350000</v>
      </c>
      <c r="J148" s="2">
        <f t="shared" si="5"/>
        <v>89000</v>
      </c>
      <c r="K148" t="s">
        <v>615</v>
      </c>
      <c r="L148" t="s">
        <v>627</v>
      </c>
      <c r="M148" t="s">
        <v>13</v>
      </c>
    </row>
    <row r="149" spans="1:13" x14ac:dyDescent="0.35">
      <c r="A149" t="s">
        <v>308</v>
      </c>
      <c r="B149" s="1">
        <v>43045</v>
      </c>
      <c r="C149" t="s">
        <v>309</v>
      </c>
      <c r="D149" t="s">
        <v>8</v>
      </c>
      <c r="E149">
        <v>44</v>
      </c>
      <c r="F149" t="s">
        <v>4</v>
      </c>
      <c r="G149">
        <v>4</v>
      </c>
      <c r="H149" s="2">
        <v>55000</v>
      </c>
      <c r="I149" s="2">
        <f t="shared" si="4"/>
        <v>77000</v>
      </c>
      <c r="J149" s="2">
        <f t="shared" si="5"/>
        <v>19580</v>
      </c>
      <c r="K149" t="s">
        <v>619</v>
      </c>
      <c r="L149" t="s">
        <v>624</v>
      </c>
      <c r="M149" t="s">
        <v>5</v>
      </c>
    </row>
    <row r="150" spans="1:13" x14ac:dyDescent="0.35">
      <c r="A150" t="s">
        <v>310</v>
      </c>
      <c r="B150" s="1">
        <v>43046</v>
      </c>
      <c r="C150" t="s">
        <v>311</v>
      </c>
      <c r="D150" t="s">
        <v>3</v>
      </c>
      <c r="E150">
        <v>48</v>
      </c>
      <c r="F150" t="s">
        <v>32</v>
      </c>
      <c r="G150">
        <v>2</v>
      </c>
      <c r="H150" s="2">
        <v>60000</v>
      </c>
      <c r="I150" s="2">
        <f t="shared" si="4"/>
        <v>84000</v>
      </c>
      <c r="J150" s="2">
        <f t="shared" si="5"/>
        <v>21360</v>
      </c>
      <c r="K150" t="s">
        <v>615</v>
      </c>
      <c r="L150" t="s">
        <v>620</v>
      </c>
      <c r="M150" t="s">
        <v>5</v>
      </c>
    </row>
    <row r="151" spans="1:13" x14ac:dyDescent="0.35">
      <c r="A151" t="s">
        <v>312</v>
      </c>
      <c r="B151" s="1">
        <v>43047</v>
      </c>
      <c r="C151" t="s">
        <v>313</v>
      </c>
      <c r="D151" t="s">
        <v>3</v>
      </c>
      <c r="E151">
        <v>53</v>
      </c>
      <c r="F151" t="s">
        <v>32</v>
      </c>
      <c r="G151">
        <v>3</v>
      </c>
      <c r="H151" s="2">
        <v>40000</v>
      </c>
      <c r="I151" s="2">
        <f t="shared" si="4"/>
        <v>56000</v>
      </c>
      <c r="J151" s="2">
        <f t="shared" si="5"/>
        <v>14240</v>
      </c>
      <c r="K151" t="s">
        <v>613</v>
      </c>
      <c r="L151" t="s">
        <v>629</v>
      </c>
      <c r="M151" t="s">
        <v>13</v>
      </c>
    </row>
    <row r="152" spans="1:13" x14ac:dyDescent="0.35">
      <c r="A152" t="s">
        <v>314</v>
      </c>
      <c r="B152" s="1">
        <v>43048</v>
      </c>
      <c r="C152" t="s">
        <v>315</v>
      </c>
      <c r="D152" t="s">
        <v>8</v>
      </c>
      <c r="E152">
        <v>27</v>
      </c>
      <c r="F152" t="s">
        <v>37</v>
      </c>
      <c r="G152">
        <v>4</v>
      </c>
      <c r="H152" s="2">
        <v>70000</v>
      </c>
      <c r="I152" s="2">
        <f t="shared" si="4"/>
        <v>98000</v>
      </c>
      <c r="J152" s="2">
        <f t="shared" si="5"/>
        <v>24920</v>
      </c>
      <c r="K152" t="s">
        <v>618</v>
      </c>
      <c r="L152" t="s">
        <v>641</v>
      </c>
      <c r="M152" t="s">
        <v>13</v>
      </c>
    </row>
    <row r="153" spans="1:13" x14ac:dyDescent="0.35">
      <c r="A153" t="s">
        <v>316</v>
      </c>
      <c r="B153" s="1">
        <v>43049</v>
      </c>
      <c r="C153" t="s">
        <v>317</v>
      </c>
      <c r="D153" t="s">
        <v>3</v>
      </c>
      <c r="E153">
        <v>28</v>
      </c>
      <c r="F153" t="s">
        <v>23</v>
      </c>
      <c r="G153">
        <v>4</v>
      </c>
      <c r="H153" s="2">
        <v>45000</v>
      </c>
      <c r="I153" s="2">
        <f t="shared" si="4"/>
        <v>63000</v>
      </c>
      <c r="J153" s="2">
        <f t="shared" si="5"/>
        <v>16020</v>
      </c>
      <c r="K153" t="s">
        <v>619</v>
      </c>
      <c r="L153" t="s">
        <v>642</v>
      </c>
      <c r="M153" t="s">
        <v>13</v>
      </c>
    </row>
    <row r="154" spans="1:13" x14ac:dyDescent="0.35">
      <c r="A154" t="s">
        <v>318</v>
      </c>
      <c r="B154" s="1">
        <v>43050</v>
      </c>
      <c r="C154" t="s">
        <v>319</v>
      </c>
      <c r="D154" t="s">
        <v>3</v>
      </c>
      <c r="E154">
        <v>43</v>
      </c>
      <c r="F154" t="s">
        <v>37</v>
      </c>
      <c r="G154">
        <v>4</v>
      </c>
      <c r="H154" s="2">
        <v>50000</v>
      </c>
      <c r="I154" s="2">
        <f t="shared" si="4"/>
        <v>70000</v>
      </c>
      <c r="J154" s="2">
        <f t="shared" si="5"/>
        <v>17800</v>
      </c>
      <c r="K154" t="s">
        <v>619</v>
      </c>
      <c r="L154" t="s">
        <v>634</v>
      </c>
      <c r="M154" t="s">
        <v>5</v>
      </c>
    </row>
    <row r="155" spans="1:13" x14ac:dyDescent="0.35">
      <c r="A155" t="s">
        <v>320</v>
      </c>
      <c r="B155" s="1">
        <v>43051</v>
      </c>
      <c r="C155" t="s">
        <v>321</v>
      </c>
      <c r="D155" t="s">
        <v>8</v>
      </c>
      <c r="E155">
        <v>54</v>
      </c>
      <c r="F155" t="s">
        <v>149</v>
      </c>
      <c r="G155">
        <v>5</v>
      </c>
      <c r="H155" s="2">
        <v>80000</v>
      </c>
      <c r="I155" s="2">
        <f t="shared" si="4"/>
        <v>112000</v>
      </c>
      <c r="J155" s="2">
        <f t="shared" si="5"/>
        <v>28480</v>
      </c>
      <c r="K155" t="s">
        <v>613</v>
      </c>
      <c r="L155" t="s">
        <v>612</v>
      </c>
      <c r="M155" t="s">
        <v>5</v>
      </c>
    </row>
    <row r="156" spans="1:13" x14ac:dyDescent="0.35">
      <c r="A156" t="s">
        <v>322</v>
      </c>
      <c r="B156" s="1">
        <v>43052</v>
      </c>
      <c r="C156" t="s">
        <v>323</v>
      </c>
      <c r="D156" t="s">
        <v>8</v>
      </c>
      <c r="E156">
        <v>41</v>
      </c>
      <c r="F156" t="s">
        <v>32</v>
      </c>
      <c r="G156">
        <v>5</v>
      </c>
      <c r="H156" s="2">
        <v>50000</v>
      </c>
      <c r="I156" s="2">
        <f t="shared" si="4"/>
        <v>70000</v>
      </c>
      <c r="J156" s="2">
        <f t="shared" si="5"/>
        <v>17800</v>
      </c>
      <c r="K156" t="s">
        <v>613</v>
      </c>
      <c r="L156" t="s">
        <v>629</v>
      </c>
      <c r="M156" t="s">
        <v>5</v>
      </c>
    </row>
    <row r="157" spans="1:13" x14ac:dyDescent="0.35">
      <c r="A157" t="s">
        <v>324</v>
      </c>
      <c r="B157" s="1">
        <v>43053</v>
      </c>
      <c r="C157" t="s">
        <v>325</v>
      </c>
      <c r="D157" t="s">
        <v>3</v>
      </c>
      <c r="E157">
        <v>59</v>
      </c>
      <c r="F157" t="s">
        <v>23</v>
      </c>
      <c r="G157">
        <v>5</v>
      </c>
      <c r="H157" s="2">
        <v>150000</v>
      </c>
      <c r="I157" s="2">
        <f t="shared" si="4"/>
        <v>210000</v>
      </c>
      <c r="J157" s="2">
        <f t="shared" si="5"/>
        <v>53400</v>
      </c>
      <c r="K157" t="s">
        <v>614</v>
      </c>
      <c r="L157" t="s">
        <v>617</v>
      </c>
      <c r="M157" t="s">
        <v>13</v>
      </c>
    </row>
    <row r="158" spans="1:13" x14ac:dyDescent="0.35">
      <c r="A158" t="s">
        <v>326</v>
      </c>
      <c r="B158" s="1">
        <v>43054</v>
      </c>
      <c r="C158" t="s">
        <v>327</v>
      </c>
      <c r="D158" t="s">
        <v>3</v>
      </c>
      <c r="E158">
        <v>32</v>
      </c>
      <c r="F158" t="s">
        <v>4</v>
      </c>
      <c r="G158">
        <v>1</v>
      </c>
      <c r="H158" s="2">
        <v>100000</v>
      </c>
      <c r="I158" s="2">
        <f t="shared" si="4"/>
        <v>140000</v>
      </c>
      <c r="J158" s="2">
        <f t="shared" si="5"/>
        <v>35600</v>
      </c>
      <c r="K158" t="s">
        <v>615</v>
      </c>
      <c r="L158" t="s">
        <v>620</v>
      </c>
      <c r="M158" t="s">
        <v>5</v>
      </c>
    </row>
    <row r="159" spans="1:13" x14ac:dyDescent="0.35">
      <c r="A159" t="s">
        <v>328</v>
      </c>
      <c r="B159" s="1">
        <v>43055</v>
      </c>
      <c r="C159" t="s">
        <v>329</v>
      </c>
      <c r="D159" t="s">
        <v>3</v>
      </c>
      <c r="E159">
        <v>41</v>
      </c>
      <c r="F159" t="s">
        <v>149</v>
      </c>
      <c r="G159">
        <v>5</v>
      </c>
      <c r="H159" s="2">
        <v>250000</v>
      </c>
      <c r="I159" s="2">
        <f t="shared" si="4"/>
        <v>350000</v>
      </c>
      <c r="J159" s="2">
        <f t="shared" si="5"/>
        <v>89000</v>
      </c>
      <c r="K159" t="s">
        <v>616</v>
      </c>
      <c r="L159" t="s">
        <v>621</v>
      </c>
      <c r="M159" t="s">
        <v>5</v>
      </c>
    </row>
    <row r="160" spans="1:13" x14ac:dyDescent="0.35">
      <c r="A160" t="s">
        <v>330</v>
      </c>
      <c r="B160" s="1">
        <v>43056</v>
      </c>
      <c r="C160" t="s">
        <v>331</v>
      </c>
      <c r="D160" t="s">
        <v>3</v>
      </c>
      <c r="E160">
        <v>30</v>
      </c>
      <c r="F160" t="s">
        <v>60</v>
      </c>
      <c r="G160">
        <v>3</v>
      </c>
      <c r="H160" s="2">
        <v>55000</v>
      </c>
      <c r="I160" s="2">
        <f t="shared" si="4"/>
        <v>77000</v>
      </c>
      <c r="J160" s="2">
        <f t="shared" si="5"/>
        <v>19580</v>
      </c>
      <c r="K160" t="s">
        <v>614</v>
      </c>
      <c r="L160" t="s">
        <v>617</v>
      </c>
      <c r="M160" t="s">
        <v>10</v>
      </c>
    </row>
    <row r="161" spans="1:13" x14ac:dyDescent="0.35">
      <c r="A161" t="s">
        <v>332</v>
      </c>
      <c r="B161" s="1">
        <v>43057</v>
      </c>
      <c r="C161" t="s">
        <v>333</v>
      </c>
      <c r="D161" t="s">
        <v>8</v>
      </c>
      <c r="E161">
        <v>22</v>
      </c>
      <c r="F161" t="s">
        <v>4</v>
      </c>
      <c r="G161">
        <v>1</v>
      </c>
      <c r="H161" s="2">
        <v>50000</v>
      </c>
      <c r="I161" s="2">
        <f t="shared" si="4"/>
        <v>70000</v>
      </c>
      <c r="J161" s="2">
        <f t="shared" si="5"/>
        <v>17800</v>
      </c>
      <c r="K161" t="s">
        <v>615</v>
      </c>
      <c r="L161" t="s">
        <v>620</v>
      </c>
      <c r="M161" t="s">
        <v>10</v>
      </c>
    </row>
    <row r="162" spans="1:13" x14ac:dyDescent="0.35">
      <c r="A162" t="s">
        <v>334</v>
      </c>
      <c r="B162" s="1">
        <v>43058</v>
      </c>
      <c r="C162" t="s">
        <v>335</v>
      </c>
      <c r="D162" t="s">
        <v>3</v>
      </c>
      <c r="E162">
        <v>51</v>
      </c>
      <c r="F162" t="s">
        <v>4</v>
      </c>
      <c r="G162">
        <v>4</v>
      </c>
      <c r="H162" s="2">
        <v>55000</v>
      </c>
      <c r="I162" s="2">
        <f t="shared" si="4"/>
        <v>77000</v>
      </c>
      <c r="J162" s="2">
        <f t="shared" si="5"/>
        <v>19580</v>
      </c>
      <c r="K162" t="s">
        <v>618</v>
      </c>
      <c r="L162" t="s">
        <v>628</v>
      </c>
      <c r="M162" t="s">
        <v>13</v>
      </c>
    </row>
    <row r="163" spans="1:13" x14ac:dyDescent="0.35">
      <c r="A163" t="s">
        <v>336</v>
      </c>
      <c r="B163" s="1">
        <v>43059</v>
      </c>
      <c r="C163" t="s">
        <v>337</v>
      </c>
      <c r="D163" t="s">
        <v>3</v>
      </c>
      <c r="E163">
        <v>23</v>
      </c>
      <c r="F163" t="s">
        <v>32</v>
      </c>
      <c r="G163">
        <v>2</v>
      </c>
      <c r="H163" s="2">
        <v>60000</v>
      </c>
      <c r="I163" s="2">
        <f t="shared" si="4"/>
        <v>84000</v>
      </c>
      <c r="J163" s="2">
        <f t="shared" si="5"/>
        <v>21360</v>
      </c>
      <c r="K163" t="s">
        <v>613</v>
      </c>
      <c r="L163" t="s">
        <v>625</v>
      </c>
      <c r="M163" t="s">
        <v>5</v>
      </c>
    </row>
    <row r="164" spans="1:13" x14ac:dyDescent="0.35">
      <c r="A164" t="s">
        <v>338</v>
      </c>
      <c r="B164" s="1">
        <v>43060</v>
      </c>
      <c r="C164" t="s">
        <v>339</v>
      </c>
      <c r="D164" t="s">
        <v>8</v>
      </c>
      <c r="E164">
        <v>40</v>
      </c>
      <c r="F164" t="s">
        <v>37</v>
      </c>
      <c r="G164">
        <v>2</v>
      </c>
      <c r="H164" s="2">
        <v>40000</v>
      </c>
      <c r="I164" s="2">
        <f t="shared" si="4"/>
        <v>56000</v>
      </c>
      <c r="J164" s="2">
        <f t="shared" si="5"/>
        <v>14240</v>
      </c>
      <c r="K164" t="s">
        <v>614</v>
      </c>
      <c r="L164" t="s">
        <v>626</v>
      </c>
      <c r="M164" t="s">
        <v>13</v>
      </c>
    </row>
    <row r="165" spans="1:13" x14ac:dyDescent="0.35">
      <c r="A165" t="s">
        <v>340</v>
      </c>
      <c r="B165" s="1">
        <v>43061</v>
      </c>
      <c r="C165" t="s">
        <v>341</v>
      </c>
      <c r="D165" t="s">
        <v>8</v>
      </c>
      <c r="E165">
        <v>37</v>
      </c>
      <c r="F165" t="s">
        <v>4</v>
      </c>
      <c r="G165">
        <v>5</v>
      </c>
      <c r="H165" s="2">
        <v>70000</v>
      </c>
      <c r="I165" s="2">
        <f t="shared" si="4"/>
        <v>98000</v>
      </c>
      <c r="J165" s="2">
        <f t="shared" si="5"/>
        <v>24920</v>
      </c>
      <c r="K165" t="s">
        <v>616</v>
      </c>
      <c r="L165" t="s">
        <v>621</v>
      </c>
      <c r="M165" t="s">
        <v>13</v>
      </c>
    </row>
    <row r="166" spans="1:13" x14ac:dyDescent="0.35">
      <c r="A166" t="s">
        <v>342</v>
      </c>
      <c r="B166" s="1">
        <v>43062</v>
      </c>
      <c r="C166" t="s">
        <v>343</v>
      </c>
      <c r="D166" t="s">
        <v>3</v>
      </c>
      <c r="E166">
        <v>24</v>
      </c>
      <c r="F166" t="s">
        <v>4</v>
      </c>
      <c r="G166">
        <v>1</v>
      </c>
      <c r="H166" s="2">
        <v>70000</v>
      </c>
      <c r="I166" s="2">
        <f t="shared" si="4"/>
        <v>98000</v>
      </c>
      <c r="J166" s="2">
        <f t="shared" si="5"/>
        <v>24920</v>
      </c>
      <c r="K166" t="s">
        <v>615</v>
      </c>
      <c r="L166" t="s">
        <v>627</v>
      </c>
      <c r="M166" t="s">
        <v>13</v>
      </c>
    </row>
    <row r="167" spans="1:13" x14ac:dyDescent="0.35">
      <c r="A167" t="s">
        <v>344</v>
      </c>
      <c r="B167" s="1">
        <v>43063</v>
      </c>
      <c r="C167" t="s">
        <v>345</v>
      </c>
      <c r="D167" t="s">
        <v>8</v>
      </c>
      <c r="E167">
        <v>22</v>
      </c>
      <c r="F167" t="s">
        <v>32</v>
      </c>
      <c r="G167">
        <v>1</v>
      </c>
      <c r="H167" s="2">
        <v>50000</v>
      </c>
      <c r="I167" s="2">
        <f t="shared" si="4"/>
        <v>70000</v>
      </c>
      <c r="J167" s="2">
        <f t="shared" si="5"/>
        <v>17800</v>
      </c>
      <c r="K167" t="s">
        <v>618</v>
      </c>
      <c r="L167" t="s">
        <v>628</v>
      </c>
      <c r="M167" t="s">
        <v>5</v>
      </c>
    </row>
    <row r="168" spans="1:13" x14ac:dyDescent="0.35">
      <c r="A168" t="s">
        <v>346</v>
      </c>
      <c r="B168" s="1">
        <v>43064</v>
      </c>
      <c r="C168" t="s">
        <v>347</v>
      </c>
      <c r="D168" t="s">
        <v>3</v>
      </c>
      <c r="E168">
        <v>61</v>
      </c>
      <c r="F168" t="s">
        <v>23</v>
      </c>
      <c r="G168">
        <v>4</v>
      </c>
      <c r="H168" s="2">
        <v>80000</v>
      </c>
      <c r="I168" s="2">
        <f t="shared" si="4"/>
        <v>112000</v>
      </c>
      <c r="J168" s="2">
        <f t="shared" si="5"/>
        <v>28480</v>
      </c>
      <c r="K168" t="s">
        <v>619</v>
      </c>
      <c r="L168" t="s">
        <v>642</v>
      </c>
      <c r="M168" t="s">
        <v>13</v>
      </c>
    </row>
    <row r="169" spans="1:13" x14ac:dyDescent="0.35">
      <c r="A169" t="s">
        <v>348</v>
      </c>
      <c r="B169" s="1">
        <v>43065</v>
      </c>
      <c r="C169" t="s">
        <v>349</v>
      </c>
      <c r="D169" t="s">
        <v>3</v>
      </c>
      <c r="E169">
        <v>25</v>
      </c>
      <c r="F169" t="s">
        <v>32</v>
      </c>
      <c r="G169">
        <v>2</v>
      </c>
      <c r="H169" s="2">
        <v>55000</v>
      </c>
      <c r="I169" s="2">
        <f t="shared" si="4"/>
        <v>77000</v>
      </c>
      <c r="J169" s="2">
        <f t="shared" si="5"/>
        <v>19580</v>
      </c>
      <c r="K169" t="s">
        <v>613</v>
      </c>
      <c r="L169" t="s">
        <v>612</v>
      </c>
      <c r="M169" t="s">
        <v>5</v>
      </c>
    </row>
    <row r="170" spans="1:13" x14ac:dyDescent="0.35">
      <c r="A170" t="s">
        <v>350</v>
      </c>
      <c r="B170" s="1">
        <v>43066</v>
      </c>
      <c r="C170" t="s">
        <v>351</v>
      </c>
      <c r="D170" t="s">
        <v>3</v>
      </c>
      <c r="E170">
        <v>66</v>
      </c>
      <c r="F170" t="s">
        <v>149</v>
      </c>
      <c r="G170">
        <v>5</v>
      </c>
      <c r="H170" s="2">
        <v>60000</v>
      </c>
      <c r="I170" s="2">
        <f t="shared" si="4"/>
        <v>84000</v>
      </c>
      <c r="J170" s="2">
        <f t="shared" si="5"/>
        <v>21360</v>
      </c>
      <c r="K170" t="s">
        <v>613</v>
      </c>
      <c r="L170" t="s">
        <v>625</v>
      </c>
      <c r="M170" t="s">
        <v>5</v>
      </c>
    </row>
    <row r="171" spans="1:13" x14ac:dyDescent="0.35">
      <c r="A171" t="s">
        <v>352</v>
      </c>
      <c r="B171" s="1">
        <v>43067</v>
      </c>
      <c r="C171" t="s">
        <v>353</v>
      </c>
      <c r="D171" t="s">
        <v>3</v>
      </c>
      <c r="E171">
        <v>59</v>
      </c>
      <c r="F171" t="s">
        <v>9</v>
      </c>
      <c r="G171">
        <v>1</v>
      </c>
      <c r="H171" s="2">
        <v>60000</v>
      </c>
      <c r="I171" s="2">
        <f t="shared" si="4"/>
        <v>84000</v>
      </c>
      <c r="J171" s="2">
        <f t="shared" si="5"/>
        <v>21360</v>
      </c>
      <c r="K171" t="s">
        <v>614</v>
      </c>
      <c r="L171" t="s">
        <v>626</v>
      </c>
      <c r="M171" t="s">
        <v>13</v>
      </c>
    </row>
    <row r="172" spans="1:13" x14ac:dyDescent="0.35">
      <c r="A172" t="s">
        <v>354</v>
      </c>
      <c r="B172" s="1">
        <v>43068</v>
      </c>
      <c r="C172" t="s">
        <v>355</v>
      </c>
      <c r="D172" t="s">
        <v>8</v>
      </c>
      <c r="E172">
        <v>38</v>
      </c>
      <c r="F172" t="s">
        <v>4</v>
      </c>
      <c r="G172">
        <v>4</v>
      </c>
      <c r="H172" s="2">
        <v>55000</v>
      </c>
      <c r="I172" s="2">
        <f t="shared" si="4"/>
        <v>77000</v>
      </c>
      <c r="J172" s="2">
        <f t="shared" si="5"/>
        <v>19580</v>
      </c>
      <c r="K172" t="s">
        <v>615</v>
      </c>
      <c r="L172" t="s">
        <v>627</v>
      </c>
      <c r="M172" t="s">
        <v>13</v>
      </c>
    </row>
    <row r="173" spans="1:13" x14ac:dyDescent="0.35">
      <c r="A173" t="s">
        <v>356</v>
      </c>
      <c r="B173" s="1">
        <v>43069</v>
      </c>
      <c r="C173" t="s">
        <v>357</v>
      </c>
      <c r="D173" t="s">
        <v>8</v>
      </c>
      <c r="E173">
        <v>34</v>
      </c>
      <c r="F173" t="s">
        <v>37</v>
      </c>
      <c r="G173">
        <v>2</v>
      </c>
      <c r="H173" s="2">
        <v>50000</v>
      </c>
      <c r="I173" s="2">
        <f t="shared" si="4"/>
        <v>70000</v>
      </c>
      <c r="J173" s="2">
        <f t="shared" si="5"/>
        <v>17800</v>
      </c>
      <c r="K173" t="s">
        <v>616</v>
      </c>
      <c r="L173" t="s">
        <v>630</v>
      </c>
      <c r="M173" t="s">
        <v>10</v>
      </c>
    </row>
    <row r="174" spans="1:13" x14ac:dyDescent="0.35">
      <c r="A174" t="s">
        <v>358</v>
      </c>
      <c r="B174" s="1">
        <v>43070</v>
      </c>
      <c r="C174" t="s">
        <v>359</v>
      </c>
      <c r="D174" t="s">
        <v>3</v>
      </c>
      <c r="E174">
        <v>26</v>
      </c>
      <c r="F174" t="s">
        <v>4</v>
      </c>
      <c r="G174">
        <v>1</v>
      </c>
      <c r="H174" s="2">
        <v>90000</v>
      </c>
      <c r="I174" s="2">
        <f t="shared" si="4"/>
        <v>126000</v>
      </c>
      <c r="J174" s="2">
        <f t="shared" si="5"/>
        <v>32040</v>
      </c>
      <c r="K174" t="s">
        <v>614</v>
      </c>
      <c r="L174" t="s">
        <v>617</v>
      </c>
      <c r="M174" t="s">
        <v>13</v>
      </c>
    </row>
    <row r="175" spans="1:13" x14ac:dyDescent="0.35">
      <c r="A175" t="s">
        <v>360</v>
      </c>
      <c r="B175" s="1">
        <v>43071</v>
      </c>
      <c r="C175" t="s">
        <v>361</v>
      </c>
      <c r="D175" t="s">
        <v>3</v>
      </c>
      <c r="E175">
        <v>59</v>
      </c>
      <c r="F175" t="s">
        <v>149</v>
      </c>
      <c r="G175">
        <v>5</v>
      </c>
      <c r="H175" s="2">
        <v>100000</v>
      </c>
      <c r="I175" s="2">
        <f t="shared" si="4"/>
        <v>140000</v>
      </c>
      <c r="J175" s="2">
        <f t="shared" si="5"/>
        <v>35600</v>
      </c>
      <c r="K175" t="s">
        <v>615</v>
      </c>
      <c r="L175" t="s">
        <v>620</v>
      </c>
      <c r="M175" t="s">
        <v>13</v>
      </c>
    </row>
    <row r="176" spans="1:13" x14ac:dyDescent="0.35">
      <c r="A176" t="s">
        <v>362</v>
      </c>
      <c r="B176" s="1">
        <v>43072</v>
      </c>
      <c r="C176" t="s">
        <v>363</v>
      </c>
      <c r="D176" t="s">
        <v>3</v>
      </c>
      <c r="E176">
        <v>53</v>
      </c>
      <c r="F176" t="s">
        <v>37</v>
      </c>
      <c r="G176">
        <v>1</v>
      </c>
      <c r="H176" s="2">
        <v>50000</v>
      </c>
      <c r="I176" s="2">
        <f t="shared" si="4"/>
        <v>70000</v>
      </c>
      <c r="J176" s="2">
        <f t="shared" si="5"/>
        <v>17800</v>
      </c>
      <c r="K176" t="s">
        <v>618</v>
      </c>
      <c r="L176" t="s">
        <v>628</v>
      </c>
      <c r="M176" t="s">
        <v>10</v>
      </c>
    </row>
    <row r="177" spans="1:13" x14ac:dyDescent="0.35">
      <c r="A177" t="s">
        <v>364</v>
      </c>
      <c r="B177" s="1">
        <v>43073</v>
      </c>
      <c r="C177" t="s">
        <v>365</v>
      </c>
      <c r="D177" t="s">
        <v>8</v>
      </c>
      <c r="E177">
        <v>23</v>
      </c>
      <c r="F177" t="s">
        <v>23</v>
      </c>
      <c r="G177">
        <v>4</v>
      </c>
      <c r="H177" s="2">
        <v>90000</v>
      </c>
      <c r="I177" s="2">
        <f t="shared" si="4"/>
        <v>126000</v>
      </c>
      <c r="J177" s="2">
        <f t="shared" si="5"/>
        <v>32040</v>
      </c>
      <c r="K177" t="s">
        <v>613</v>
      </c>
      <c r="L177" t="s">
        <v>612</v>
      </c>
      <c r="M177" t="s">
        <v>10</v>
      </c>
    </row>
    <row r="178" spans="1:13" x14ac:dyDescent="0.35">
      <c r="A178" t="s">
        <v>366</v>
      </c>
      <c r="B178" s="1">
        <v>43074</v>
      </c>
      <c r="C178" t="s">
        <v>367</v>
      </c>
      <c r="D178" t="s">
        <v>3</v>
      </c>
      <c r="E178">
        <v>23</v>
      </c>
      <c r="F178" t="s">
        <v>4</v>
      </c>
      <c r="G178">
        <v>5</v>
      </c>
      <c r="H178" s="2">
        <v>80000</v>
      </c>
      <c r="I178" s="2">
        <f t="shared" si="4"/>
        <v>112000</v>
      </c>
      <c r="J178" s="2">
        <f t="shared" si="5"/>
        <v>28480</v>
      </c>
      <c r="K178" t="s">
        <v>614</v>
      </c>
      <c r="L178" t="s">
        <v>631</v>
      </c>
      <c r="M178" t="s">
        <v>5</v>
      </c>
    </row>
    <row r="179" spans="1:13" x14ac:dyDescent="0.35">
      <c r="A179" t="s">
        <v>368</v>
      </c>
      <c r="B179" s="1">
        <v>43075</v>
      </c>
      <c r="C179" t="s">
        <v>369</v>
      </c>
      <c r="D179" t="s">
        <v>3</v>
      </c>
      <c r="E179">
        <v>66</v>
      </c>
      <c r="F179" t="s">
        <v>60</v>
      </c>
      <c r="G179">
        <v>3</v>
      </c>
      <c r="H179" s="2">
        <v>100000</v>
      </c>
      <c r="I179" s="2">
        <f t="shared" si="4"/>
        <v>140000</v>
      </c>
      <c r="J179" s="2">
        <f t="shared" si="5"/>
        <v>35600</v>
      </c>
      <c r="K179" t="s">
        <v>616</v>
      </c>
      <c r="L179" t="s">
        <v>630</v>
      </c>
      <c r="M179" t="s">
        <v>10</v>
      </c>
    </row>
    <row r="180" spans="1:13" x14ac:dyDescent="0.35">
      <c r="A180" t="s">
        <v>370</v>
      </c>
      <c r="B180" s="1">
        <v>43076</v>
      </c>
      <c r="C180" t="s">
        <v>371</v>
      </c>
      <c r="D180" t="s">
        <v>3</v>
      </c>
      <c r="E180">
        <v>56</v>
      </c>
      <c r="F180" t="s">
        <v>23</v>
      </c>
      <c r="G180">
        <v>4</v>
      </c>
      <c r="H180" s="2">
        <v>60000</v>
      </c>
      <c r="I180" s="2">
        <f t="shared" si="4"/>
        <v>84000</v>
      </c>
      <c r="J180" s="2">
        <f t="shared" si="5"/>
        <v>21360</v>
      </c>
      <c r="K180" t="s">
        <v>615</v>
      </c>
      <c r="L180" t="s">
        <v>627</v>
      </c>
      <c r="M180" t="s">
        <v>13</v>
      </c>
    </row>
    <row r="181" spans="1:13" x14ac:dyDescent="0.35">
      <c r="A181" t="s">
        <v>372</v>
      </c>
      <c r="B181" s="1">
        <v>43077</v>
      </c>
      <c r="C181" t="s">
        <v>373</v>
      </c>
      <c r="D181" t="s">
        <v>3</v>
      </c>
      <c r="E181">
        <v>38</v>
      </c>
      <c r="F181" t="s">
        <v>149</v>
      </c>
      <c r="G181">
        <v>2</v>
      </c>
      <c r="H181" s="2">
        <v>250000</v>
      </c>
      <c r="I181" s="2">
        <f t="shared" si="4"/>
        <v>350000</v>
      </c>
      <c r="J181" s="2">
        <f t="shared" si="5"/>
        <v>89000</v>
      </c>
      <c r="K181" t="s">
        <v>618</v>
      </c>
      <c r="L181" t="s">
        <v>628</v>
      </c>
      <c r="M181" t="s">
        <v>5</v>
      </c>
    </row>
    <row r="182" spans="1:13" x14ac:dyDescent="0.35">
      <c r="A182" t="s">
        <v>374</v>
      </c>
      <c r="B182" s="1">
        <v>43078</v>
      </c>
      <c r="C182" t="s">
        <v>375</v>
      </c>
      <c r="D182" t="s">
        <v>8</v>
      </c>
      <c r="E182">
        <v>28</v>
      </c>
      <c r="F182" t="s">
        <v>4</v>
      </c>
      <c r="G182">
        <v>3</v>
      </c>
      <c r="H182" s="2">
        <v>40000</v>
      </c>
      <c r="I182" s="2">
        <f t="shared" si="4"/>
        <v>56000</v>
      </c>
      <c r="J182" s="2">
        <f t="shared" si="5"/>
        <v>14240</v>
      </c>
      <c r="K182" t="s">
        <v>619</v>
      </c>
      <c r="L182" t="s">
        <v>623</v>
      </c>
      <c r="M182" t="s">
        <v>13</v>
      </c>
    </row>
    <row r="183" spans="1:13" x14ac:dyDescent="0.35">
      <c r="A183" t="s">
        <v>376</v>
      </c>
      <c r="B183" s="1">
        <v>43079</v>
      </c>
      <c r="C183" t="s">
        <v>377</v>
      </c>
      <c r="D183" t="s">
        <v>3</v>
      </c>
      <c r="E183">
        <v>44</v>
      </c>
      <c r="F183" t="s">
        <v>32</v>
      </c>
      <c r="G183">
        <v>1</v>
      </c>
      <c r="H183" s="2">
        <v>80000</v>
      </c>
      <c r="I183" s="2">
        <f t="shared" si="4"/>
        <v>112000</v>
      </c>
      <c r="J183" s="2">
        <f t="shared" si="5"/>
        <v>28480</v>
      </c>
      <c r="K183" t="s">
        <v>613</v>
      </c>
      <c r="L183" t="s">
        <v>629</v>
      </c>
      <c r="M183" t="s">
        <v>13</v>
      </c>
    </row>
    <row r="184" spans="1:13" x14ac:dyDescent="0.35">
      <c r="A184" t="s">
        <v>378</v>
      </c>
      <c r="B184" s="1">
        <v>43080</v>
      </c>
      <c r="C184" t="s">
        <v>379</v>
      </c>
      <c r="D184" t="s">
        <v>3</v>
      </c>
      <c r="E184">
        <v>26</v>
      </c>
      <c r="F184" t="s">
        <v>32</v>
      </c>
      <c r="G184">
        <v>4</v>
      </c>
      <c r="H184" s="2">
        <v>50000</v>
      </c>
      <c r="I184" s="2">
        <f t="shared" si="4"/>
        <v>70000</v>
      </c>
      <c r="J184" s="2">
        <f t="shared" si="5"/>
        <v>17800</v>
      </c>
      <c r="K184" t="s">
        <v>618</v>
      </c>
      <c r="L184" t="s">
        <v>632</v>
      </c>
      <c r="M184" t="s">
        <v>13</v>
      </c>
    </row>
    <row r="185" spans="1:13" x14ac:dyDescent="0.35">
      <c r="A185" t="s">
        <v>380</v>
      </c>
      <c r="B185" s="1">
        <v>43081</v>
      </c>
      <c r="C185" t="s">
        <v>381</v>
      </c>
      <c r="D185" t="s">
        <v>3</v>
      </c>
      <c r="E185">
        <v>41</v>
      </c>
      <c r="F185" t="s">
        <v>23</v>
      </c>
      <c r="G185">
        <v>4</v>
      </c>
      <c r="H185" s="2">
        <v>55000</v>
      </c>
      <c r="I185" s="2">
        <f t="shared" si="4"/>
        <v>77000</v>
      </c>
      <c r="J185" s="2">
        <f t="shared" si="5"/>
        <v>19580</v>
      </c>
      <c r="K185" t="s">
        <v>622</v>
      </c>
      <c r="L185" t="s">
        <v>623</v>
      </c>
      <c r="M185" t="s">
        <v>5</v>
      </c>
    </row>
    <row r="186" spans="1:13" x14ac:dyDescent="0.35">
      <c r="A186" t="s">
        <v>382</v>
      </c>
      <c r="B186" s="1">
        <v>43082</v>
      </c>
      <c r="C186" t="s">
        <v>383</v>
      </c>
      <c r="D186" t="s">
        <v>8</v>
      </c>
      <c r="E186">
        <v>50</v>
      </c>
      <c r="F186" t="s">
        <v>4</v>
      </c>
      <c r="G186">
        <v>4</v>
      </c>
      <c r="H186" s="2">
        <v>60000</v>
      </c>
      <c r="I186" s="2">
        <f t="shared" si="4"/>
        <v>84000</v>
      </c>
      <c r="J186" s="2">
        <f t="shared" si="5"/>
        <v>21360</v>
      </c>
      <c r="K186" t="s">
        <v>613</v>
      </c>
      <c r="L186" t="s">
        <v>612</v>
      </c>
      <c r="M186" t="s">
        <v>13</v>
      </c>
    </row>
    <row r="187" spans="1:13" x14ac:dyDescent="0.35">
      <c r="A187" t="s">
        <v>384</v>
      </c>
      <c r="B187" s="1">
        <v>43083</v>
      </c>
      <c r="C187" t="s">
        <v>385</v>
      </c>
      <c r="D187" t="s">
        <v>3</v>
      </c>
      <c r="E187">
        <v>23</v>
      </c>
      <c r="F187" t="s">
        <v>23</v>
      </c>
      <c r="G187">
        <v>3</v>
      </c>
      <c r="H187" s="2">
        <v>40000</v>
      </c>
      <c r="I187" s="2">
        <f t="shared" si="4"/>
        <v>56000</v>
      </c>
      <c r="J187" s="2">
        <f t="shared" si="5"/>
        <v>14240</v>
      </c>
      <c r="K187" t="s">
        <v>614</v>
      </c>
      <c r="L187" t="s">
        <v>617</v>
      </c>
      <c r="M187" t="s">
        <v>13</v>
      </c>
    </row>
    <row r="188" spans="1:13" x14ac:dyDescent="0.35">
      <c r="A188" t="s">
        <v>386</v>
      </c>
      <c r="B188" s="1">
        <v>43084</v>
      </c>
      <c r="C188" t="s">
        <v>387</v>
      </c>
      <c r="D188" t="s">
        <v>3</v>
      </c>
      <c r="E188">
        <v>31</v>
      </c>
      <c r="F188" t="s">
        <v>23</v>
      </c>
      <c r="G188">
        <v>4</v>
      </c>
      <c r="H188" s="2">
        <v>70000</v>
      </c>
      <c r="I188" s="2">
        <f t="shared" si="4"/>
        <v>98000</v>
      </c>
      <c r="J188" s="2">
        <f t="shared" si="5"/>
        <v>24920</v>
      </c>
      <c r="K188" t="s">
        <v>616</v>
      </c>
      <c r="L188" t="s">
        <v>630</v>
      </c>
      <c r="M188" t="s">
        <v>13</v>
      </c>
    </row>
    <row r="189" spans="1:13" x14ac:dyDescent="0.35">
      <c r="A189" t="s">
        <v>388</v>
      </c>
      <c r="B189" s="1">
        <v>43085</v>
      </c>
      <c r="C189" t="s">
        <v>389</v>
      </c>
      <c r="D189" t="s">
        <v>8</v>
      </c>
      <c r="E189">
        <v>26</v>
      </c>
      <c r="F189" t="s">
        <v>23</v>
      </c>
      <c r="G189">
        <v>5</v>
      </c>
      <c r="H189" s="2">
        <v>45000</v>
      </c>
      <c r="I189" s="2">
        <f t="shared" si="4"/>
        <v>63000</v>
      </c>
      <c r="J189" s="2">
        <f t="shared" si="5"/>
        <v>16020</v>
      </c>
      <c r="K189" t="s">
        <v>615</v>
      </c>
      <c r="L189" t="s">
        <v>627</v>
      </c>
      <c r="M189" t="s">
        <v>5</v>
      </c>
    </row>
    <row r="190" spans="1:13" x14ac:dyDescent="0.35">
      <c r="A190" t="s">
        <v>390</v>
      </c>
      <c r="B190" s="1">
        <v>43086</v>
      </c>
      <c r="C190" t="s">
        <v>391</v>
      </c>
      <c r="D190" t="s">
        <v>3</v>
      </c>
      <c r="E190">
        <v>56</v>
      </c>
      <c r="F190" t="s">
        <v>32</v>
      </c>
      <c r="G190">
        <v>3</v>
      </c>
      <c r="H190" s="2">
        <v>50000</v>
      </c>
      <c r="I190" s="2">
        <f t="shared" si="4"/>
        <v>70000</v>
      </c>
      <c r="J190" s="2">
        <f t="shared" si="5"/>
        <v>17800</v>
      </c>
      <c r="K190" t="s">
        <v>618</v>
      </c>
      <c r="L190" t="s">
        <v>628</v>
      </c>
      <c r="M190" t="s">
        <v>13</v>
      </c>
    </row>
    <row r="191" spans="1:13" x14ac:dyDescent="0.35">
      <c r="A191" t="s">
        <v>392</v>
      </c>
      <c r="B191" s="1">
        <v>43087</v>
      </c>
      <c r="C191" t="s">
        <v>393</v>
      </c>
      <c r="D191" t="s">
        <v>3</v>
      </c>
      <c r="E191">
        <v>34</v>
      </c>
      <c r="F191" t="s">
        <v>37</v>
      </c>
      <c r="G191">
        <v>4</v>
      </c>
      <c r="H191" s="2">
        <v>80000</v>
      </c>
      <c r="I191" s="2">
        <f t="shared" si="4"/>
        <v>112000</v>
      </c>
      <c r="J191" s="2">
        <f t="shared" si="5"/>
        <v>28480</v>
      </c>
      <c r="K191" t="s">
        <v>619</v>
      </c>
      <c r="L191" t="s">
        <v>634</v>
      </c>
      <c r="M191" t="s">
        <v>13</v>
      </c>
    </row>
    <row r="192" spans="1:13" x14ac:dyDescent="0.35">
      <c r="A192" t="s">
        <v>394</v>
      </c>
      <c r="B192" s="1">
        <v>43088</v>
      </c>
      <c r="C192" t="s">
        <v>395</v>
      </c>
      <c r="D192" t="s">
        <v>3</v>
      </c>
      <c r="E192">
        <v>29</v>
      </c>
      <c r="F192" t="s">
        <v>4</v>
      </c>
      <c r="G192">
        <v>2</v>
      </c>
      <c r="H192" s="2">
        <v>250000</v>
      </c>
      <c r="I192" s="2">
        <f t="shared" si="4"/>
        <v>350000</v>
      </c>
      <c r="J192" s="2">
        <f t="shared" si="5"/>
        <v>89000</v>
      </c>
      <c r="K192" t="s">
        <v>615</v>
      </c>
      <c r="L192" t="s">
        <v>627</v>
      </c>
      <c r="M192" t="s">
        <v>13</v>
      </c>
    </row>
    <row r="193" spans="1:13" x14ac:dyDescent="0.35">
      <c r="A193" t="s">
        <v>396</v>
      </c>
      <c r="B193" s="1">
        <v>43089</v>
      </c>
      <c r="C193" t="s">
        <v>397</v>
      </c>
      <c r="D193" t="s">
        <v>3</v>
      </c>
      <c r="E193">
        <v>20</v>
      </c>
      <c r="F193" t="s">
        <v>4</v>
      </c>
      <c r="G193">
        <v>1</v>
      </c>
      <c r="H193" s="2">
        <v>150000</v>
      </c>
      <c r="I193" s="2">
        <f t="shared" si="4"/>
        <v>210000</v>
      </c>
      <c r="J193" s="2">
        <f t="shared" si="5"/>
        <v>53400</v>
      </c>
      <c r="K193" t="s">
        <v>613</v>
      </c>
      <c r="L193" t="s">
        <v>629</v>
      </c>
      <c r="M193" t="s">
        <v>5</v>
      </c>
    </row>
    <row r="194" spans="1:13" x14ac:dyDescent="0.35">
      <c r="A194" t="s">
        <v>398</v>
      </c>
      <c r="B194" s="1">
        <v>43090</v>
      </c>
      <c r="C194" t="s">
        <v>399</v>
      </c>
      <c r="D194" t="s">
        <v>3</v>
      </c>
      <c r="E194">
        <v>54</v>
      </c>
      <c r="F194" t="s">
        <v>23</v>
      </c>
      <c r="G194">
        <v>3</v>
      </c>
      <c r="H194" s="2">
        <v>100000</v>
      </c>
      <c r="I194" s="2">
        <f t="shared" si="4"/>
        <v>140000</v>
      </c>
      <c r="J194" s="2">
        <f t="shared" si="5"/>
        <v>35600</v>
      </c>
      <c r="K194" t="s">
        <v>614</v>
      </c>
      <c r="L194" t="s">
        <v>626</v>
      </c>
      <c r="M194" t="s">
        <v>5</v>
      </c>
    </row>
    <row r="195" spans="1:13" x14ac:dyDescent="0.35">
      <c r="A195" t="s">
        <v>400</v>
      </c>
      <c r="B195" s="1">
        <v>43091</v>
      </c>
      <c r="C195" t="s">
        <v>401</v>
      </c>
      <c r="D195" t="s">
        <v>8</v>
      </c>
      <c r="E195">
        <v>40</v>
      </c>
      <c r="F195" t="s">
        <v>4</v>
      </c>
      <c r="G195">
        <v>4</v>
      </c>
      <c r="H195" s="2">
        <v>80000</v>
      </c>
      <c r="I195" s="2">
        <f t="shared" ref="I195:I258" si="6">H195+(H195*40/100)</f>
        <v>112000</v>
      </c>
      <c r="J195" s="2">
        <f t="shared" ref="J195:J258" si="7">I195-H195-((I195-H195)*0.11)</f>
        <v>28480</v>
      </c>
      <c r="K195" t="s">
        <v>615</v>
      </c>
      <c r="L195" t="s">
        <v>635</v>
      </c>
      <c r="M195" t="s">
        <v>10</v>
      </c>
    </row>
    <row r="196" spans="1:13" x14ac:dyDescent="0.35">
      <c r="A196" t="s">
        <v>402</v>
      </c>
      <c r="B196" s="1">
        <v>43092</v>
      </c>
      <c r="C196" t="s">
        <v>403</v>
      </c>
      <c r="D196" t="s">
        <v>8</v>
      </c>
      <c r="E196">
        <v>40</v>
      </c>
      <c r="F196" t="s">
        <v>23</v>
      </c>
      <c r="G196">
        <v>5</v>
      </c>
      <c r="H196" s="2">
        <v>45000</v>
      </c>
      <c r="I196" s="2">
        <f t="shared" si="6"/>
        <v>63000</v>
      </c>
      <c r="J196" s="2">
        <f t="shared" si="7"/>
        <v>16020</v>
      </c>
      <c r="K196" t="s">
        <v>616</v>
      </c>
      <c r="L196" t="s">
        <v>621</v>
      </c>
      <c r="M196" t="s">
        <v>13</v>
      </c>
    </row>
    <row r="197" spans="1:13" x14ac:dyDescent="0.35">
      <c r="A197" t="s">
        <v>404</v>
      </c>
      <c r="B197" s="1">
        <v>43093</v>
      </c>
      <c r="C197" t="s">
        <v>405</v>
      </c>
      <c r="D197" t="s">
        <v>8</v>
      </c>
      <c r="E197">
        <v>21</v>
      </c>
      <c r="F197" t="s">
        <v>18</v>
      </c>
      <c r="G197">
        <v>4</v>
      </c>
      <c r="H197" s="2">
        <v>50000</v>
      </c>
      <c r="I197" s="2">
        <f t="shared" si="6"/>
        <v>70000</v>
      </c>
      <c r="J197" s="2">
        <f t="shared" si="7"/>
        <v>17800</v>
      </c>
      <c r="K197" t="s">
        <v>614</v>
      </c>
      <c r="L197" t="s">
        <v>617</v>
      </c>
      <c r="M197" t="s">
        <v>13</v>
      </c>
    </row>
    <row r="198" spans="1:13" x14ac:dyDescent="0.35">
      <c r="A198" t="s">
        <v>406</v>
      </c>
      <c r="B198" s="1">
        <v>43094</v>
      </c>
      <c r="C198" t="s">
        <v>407</v>
      </c>
      <c r="D198" t="s">
        <v>3</v>
      </c>
      <c r="E198">
        <v>32</v>
      </c>
      <c r="F198" t="s">
        <v>60</v>
      </c>
      <c r="G198">
        <v>2</v>
      </c>
      <c r="H198" s="2">
        <v>250000</v>
      </c>
      <c r="I198" s="2">
        <f t="shared" si="6"/>
        <v>350000</v>
      </c>
      <c r="J198" s="2">
        <f t="shared" si="7"/>
        <v>89000</v>
      </c>
      <c r="K198" t="s">
        <v>615</v>
      </c>
      <c r="L198" t="s">
        <v>620</v>
      </c>
      <c r="M198" t="s">
        <v>13</v>
      </c>
    </row>
    <row r="199" spans="1:13" x14ac:dyDescent="0.35">
      <c r="A199" t="s">
        <v>408</v>
      </c>
      <c r="B199" s="1">
        <v>43095</v>
      </c>
      <c r="C199" t="s">
        <v>409</v>
      </c>
      <c r="D199" t="s">
        <v>8</v>
      </c>
      <c r="E199">
        <v>47</v>
      </c>
      <c r="F199" t="s">
        <v>4</v>
      </c>
      <c r="G199">
        <v>3</v>
      </c>
      <c r="H199" s="2">
        <v>70000</v>
      </c>
      <c r="I199" s="2">
        <f t="shared" si="6"/>
        <v>98000</v>
      </c>
      <c r="J199" s="2">
        <f t="shared" si="7"/>
        <v>24920</v>
      </c>
      <c r="K199" t="s">
        <v>619</v>
      </c>
      <c r="L199" t="s">
        <v>634</v>
      </c>
      <c r="M199" t="s">
        <v>5</v>
      </c>
    </row>
    <row r="200" spans="1:13" x14ac:dyDescent="0.35">
      <c r="A200" t="s">
        <v>410</v>
      </c>
      <c r="B200" s="1">
        <v>43096</v>
      </c>
      <c r="C200" t="s">
        <v>411</v>
      </c>
      <c r="D200" t="s">
        <v>3</v>
      </c>
      <c r="E200">
        <v>41</v>
      </c>
      <c r="F200" t="s">
        <v>149</v>
      </c>
      <c r="G200">
        <v>3</v>
      </c>
      <c r="H200" s="2">
        <v>60000</v>
      </c>
      <c r="I200" s="2">
        <f t="shared" si="6"/>
        <v>84000</v>
      </c>
      <c r="J200" s="2">
        <f t="shared" si="7"/>
        <v>21360</v>
      </c>
      <c r="K200" t="s">
        <v>615</v>
      </c>
      <c r="L200" t="s">
        <v>620</v>
      </c>
      <c r="M200" t="s">
        <v>13</v>
      </c>
    </row>
    <row r="201" spans="1:13" x14ac:dyDescent="0.35">
      <c r="A201" t="s">
        <v>412</v>
      </c>
      <c r="B201" s="1">
        <v>43353</v>
      </c>
      <c r="C201" t="s">
        <v>413</v>
      </c>
      <c r="D201" t="s">
        <v>8</v>
      </c>
      <c r="E201">
        <v>33</v>
      </c>
      <c r="F201" t="s">
        <v>23</v>
      </c>
      <c r="G201">
        <v>5</v>
      </c>
      <c r="H201" s="2">
        <v>80000</v>
      </c>
      <c r="I201" s="2">
        <f t="shared" si="6"/>
        <v>112000</v>
      </c>
      <c r="J201" s="2">
        <f t="shared" si="7"/>
        <v>28480</v>
      </c>
      <c r="K201" t="s">
        <v>613</v>
      </c>
      <c r="L201" t="s">
        <v>612</v>
      </c>
      <c r="M201" t="s">
        <v>13</v>
      </c>
    </row>
    <row r="202" spans="1:13" x14ac:dyDescent="0.35">
      <c r="A202" t="s">
        <v>414</v>
      </c>
      <c r="B202" s="1">
        <v>43354</v>
      </c>
      <c r="C202" t="s">
        <v>415</v>
      </c>
      <c r="D202" t="s">
        <v>3</v>
      </c>
      <c r="E202">
        <v>67</v>
      </c>
      <c r="F202" t="s">
        <v>149</v>
      </c>
      <c r="G202">
        <v>2</v>
      </c>
      <c r="H202" s="2">
        <v>65000</v>
      </c>
      <c r="I202" s="2">
        <f t="shared" si="6"/>
        <v>91000</v>
      </c>
      <c r="J202" s="2">
        <f t="shared" si="7"/>
        <v>23140</v>
      </c>
      <c r="K202" t="s">
        <v>618</v>
      </c>
      <c r="L202" t="s">
        <v>628</v>
      </c>
      <c r="M202" t="s">
        <v>5</v>
      </c>
    </row>
    <row r="203" spans="1:13" x14ac:dyDescent="0.35">
      <c r="A203" t="s">
        <v>416</v>
      </c>
      <c r="B203" s="1">
        <v>43355</v>
      </c>
      <c r="C203" t="s">
        <v>417</v>
      </c>
      <c r="D203" t="s">
        <v>8</v>
      </c>
      <c r="E203">
        <v>37</v>
      </c>
      <c r="F203" t="s">
        <v>23</v>
      </c>
      <c r="G203">
        <v>9</v>
      </c>
      <c r="H203" s="2">
        <v>45000</v>
      </c>
      <c r="I203" s="2">
        <f t="shared" si="6"/>
        <v>63000</v>
      </c>
      <c r="J203" s="2">
        <f t="shared" si="7"/>
        <v>16020</v>
      </c>
      <c r="K203" t="s">
        <v>619</v>
      </c>
      <c r="L203" t="s">
        <v>624</v>
      </c>
      <c r="M203" t="s">
        <v>13</v>
      </c>
    </row>
    <row r="204" spans="1:13" x14ac:dyDescent="0.35">
      <c r="A204" t="s">
        <v>418</v>
      </c>
      <c r="B204" s="1">
        <v>43356</v>
      </c>
      <c r="C204" t="s">
        <v>419</v>
      </c>
      <c r="D204" t="s">
        <v>3</v>
      </c>
      <c r="E204">
        <v>38</v>
      </c>
      <c r="F204" t="s">
        <v>37</v>
      </c>
      <c r="G204">
        <v>1</v>
      </c>
      <c r="H204" s="2">
        <v>80000</v>
      </c>
      <c r="I204" s="2">
        <f t="shared" si="6"/>
        <v>112000</v>
      </c>
      <c r="J204" s="2">
        <f t="shared" si="7"/>
        <v>28480</v>
      </c>
      <c r="K204" t="s">
        <v>622</v>
      </c>
      <c r="L204" t="s">
        <v>623</v>
      </c>
      <c r="M204" t="s">
        <v>13</v>
      </c>
    </row>
    <row r="205" spans="1:13" x14ac:dyDescent="0.35">
      <c r="A205" t="s">
        <v>420</v>
      </c>
      <c r="B205" s="1">
        <v>43357</v>
      </c>
      <c r="C205" t="s">
        <v>421</v>
      </c>
      <c r="D205" t="s">
        <v>8</v>
      </c>
      <c r="E205">
        <v>28</v>
      </c>
      <c r="F205" t="s">
        <v>9</v>
      </c>
      <c r="G205">
        <v>5</v>
      </c>
      <c r="H205" s="2">
        <v>250000</v>
      </c>
      <c r="I205" s="2">
        <f t="shared" si="6"/>
        <v>350000</v>
      </c>
      <c r="J205" s="2">
        <f t="shared" si="7"/>
        <v>89000</v>
      </c>
      <c r="K205" t="s">
        <v>615</v>
      </c>
      <c r="L205" t="s">
        <v>620</v>
      </c>
      <c r="M205" t="s">
        <v>5</v>
      </c>
    </row>
    <row r="206" spans="1:13" x14ac:dyDescent="0.35">
      <c r="A206" t="s">
        <v>422</v>
      </c>
      <c r="B206" s="1">
        <v>43358</v>
      </c>
      <c r="C206" t="s">
        <v>423</v>
      </c>
      <c r="D206" t="s">
        <v>3</v>
      </c>
      <c r="E206">
        <v>38</v>
      </c>
      <c r="F206" t="s">
        <v>18</v>
      </c>
      <c r="G206">
        <v>1</v>
      </c>
      <c r="H206" s="2">
        <v>150000</v>
      </c>
      <c r="I206" s="2">
        <f t="shared" si="6"/>
        <v>210000</v>
      </c>
      <c r="J206" s="2">
        <f t="shared" si="7"/>
        <v>53400</v>
      </c>
      <c r="K206" t="s">
        <v>613</v>
      </c>
      <c r="L206" t="s">
        <v>625</v>
      </c>
      <c r="M206" t="s">
        <v>5</v>
      </c>
    </row>
    <row r="207" spans="1:13" x14ac:dyDescent="0.35">
      <c r="A207" t="s">
        <v>424</v>
      </c>
      <c r="B207" s="1">
        <v>43359</v>
      </c>
      <c r="C207" t="s">
        <v>425</v>
      </c>
      <c r="D207" t="s">
        <v>3</v>
      </c>
      <c r="E207">
        <v>56</v>
      </c>
      <c r="F207" t="s">
        <v>23</v>
      </c>
      <c r="G207">
        <v>1</v>
      </c>
      <c r="H207" s="2">
        <v>50000</v>
      </c>
      <c r="I207" s="2">
        <f t="shared" si="6"/>
        <v>70000</v>
      </c>
      <c r="J207" s="2">
        <f t="shared" si="7"/>
        <v>17800</v>
      </c>
      <c r="K207" t="s">
        <v>622</v>
      </c>
      <c r="L207" t="s">
        <v>643</v>
      </c>
      <c r="M207" t="s">
        <v>5</v>
      </c>
    </row>
    <row r="208" spans="1:13" x14ac:dyDescent="0.35">
      <c r="A208" t="s">
        <v>426</v>
      </c>
      <c r="B208" s="1">
        <v>43360</v>
      </c>
      <c r="C208" t="s">
        <v>427</v>
      </c>
      <c r="D208" t="s">
        <v>8</v>
      </c>
      <c r="E208">
        <v>25</v>
      </c>
      <c r="F208" t="s">
        <v>18</v>
      </c>
      <c r="G208">
        <v>3</v>
      </c>
      <c r="H208" s="2">
        <v>90000</v>
      </c>
      <c r="I208" s="2">
        <f t="shared" si="6"/>
        <v>126000</v>
      </c>
      <c r="J208" s="2">
        <f t="shared" si="7"/>
        <v>32040</v>
      </c>
      <c r="K208" t="s">
        <v>613</v>
      </c>
      <c r="L208" t="s">
        <v>612</v>
      </c>
      <c r="M208" t="s">
        <v>10</v>
      </c>
    </row>
    <row r="209" spans="1:13" x14ac:dyDescent="0.35">
      <c r="A209" t="s">
        <v>428</v>
      </c>
      <c r="B209" s="1">
        <v>43361</v>
      </c>
      <c r="C209" t="s">
        <v>429</v>
      </c>
      <c r="D209" t="s">
        <v>8</v>
      </c>
      <c r="E209">
        <v>66</v>
      </c>
      <c r="F209" t="s">
        <v>18</v>
      </c>
      <c r="G209">
        <v>5</v>
      </c>
      <c r="H209" s="2">
        <v>80000</v>
      </c>
      <c r="I209" s="2">
        <f t="shared" si="6"/>
        <v>112000</v>
      </c>
      <c r="J209" s="2">
        <f t="shared" si="7"/>
        <v>28480</v>
      </c>
      <c r="K209" t="s">
        <v>613</v>
      </c>
      <c r="L209" t="s">
        <v>629</v>
      </c>
      <c r="M209" t="s">
        <v>13</v>
      </c>
    </row>
    <row r="210" spans="1:13" x14ac:dyDescent="0.35">
      <c r="A210" t="s">
        <v>430</v>
      </c>
      <c r="B210" s="1">
        <v>43362</v>
      </c>
      <c r="C210" t="s">
        <v>431</v>
      </c>
      <c r="D210" t="s">
        <v>3</v>
      </c>
      <c r="E210">
        <v>37</v>
      </c>
      <c r="F210" t="s">
        <v>149</v>
      </c>
      <c r="G210">
        <v>2</v>
      </c>
      <c r="H210" s="2">
        <v>100000</v>
      </c>
      <c r="I210" s="2">
        <f t="shared" si="6"/>
        <v>140000</v>
      </c>
      <c r="J210" s="2">
        <f t="shared" si="7"/>
        <v>35600</v>
      </c>
      <c r="K210" t="s">
        <v>614</v>
      </c>
      <c r="L210" t="s">
        <v>631</v>
      </c>
      <c r="M210" t="s">
        <v>5</v>
      </c>
    </row>
    <row r="211" spans="1:13" x14ac:dyDescent="0.35">
      <c r="A211" t="s">
        <v>432</v>
      </c>
      <c r="B211" s="1">
        <v>43363</v>
      </c>
      <c r="C211" t="s">
        <v>433</v>
      </c>
      <c r="D211" t="s">
        <v>3</v>
      </c>
      <c r="E211">
        <v>19</v>
      </c>
      <c r="F211" t="s">
        <v>32</v>
      </c>
      <c r="G211">
        <v>2</v>
      </c>
      <c r="H211" s="2">
        <v>60000</v>
      </c>
      <c r="I211" s="2">
        <f t="shared" si="6"/>
        <v>84000</v>
      </c>
      <c r="J211" s="2">
        <f t="shared" si="7"/>
        <v>21360</v>
      </c>
      <c r="K211" t="s">
        <v>615</v>
      </c>
      <c r="L211" t="s">
        <v>620</v>
      </c>
      <c r="M211" t="s">
        <v>13</v>
      </c>
    </row>
    <row r="212" spans="1:13" x14ac:dyDescent="0.35">
      <c r="A212" t="s">
        <v>434</v>
      </c>
      <c r="B212" s="1">
        <v>43364</v>
      </c>
      <c r="C212" t="s">
        <v>435</v>
      </c>
      <c r="D212" t="s">
        <v>3</v>
      </c>
      <c r="E212">
        <v>53</v>
      </c>
      <c r="F212" t="s">
        <v>4</v>
      </c>
      <c r="G212">
        <v>5</v>
      </c>
      <c r="H212" s="2">
        <v>250000</v>
      </c>
      <c r="I212" s="2">
        <f t="shared" si="6"/>
        <v>350000</v>
      </c>
      <c r="J212" s="2">
        <f t="shared" si="7"/>
        <v>89000</v>
      </c>
      <c r="K212" t="s">
        <v>616</v>
      </c>
      <c r="L212" t="s">
        <v>646</v>
      </c>
      <c r="M212" t="s">
        <v>13</v>
      </c>
    </row>
    <row r="213" spans="1:13" x14ac:dyDescent="0.35">
      <c r="A213" t="s">
        <v>436</v>
      </c>
      <c r="B213" s="1">
        <v>43365</v>
      </c>
      <c r="C213" t="s">
        <v>437</v>
      </c>
      <c r="D213" t="s">
        <v>3</v>
      </c>
      <c r="E213">
        <v>69</v>
      </c>
      <c r="F213" t="s">
        <v>9</v>
      </c>
      <c r="G213">
        <v>1</v>
      </c>
      <c r="H213" s="2">
        <v>40000</v>
      </c>
      <c r="I213" s="2">
        <f t="shared" si="6"/>
        <v>56000</v>
      </c>
      <c r="J213" s="2">
        <f t="shared" si="7"/>
        <v>14240</v>
      </c>
      <c r="K213" t="s">
        <v>614</v>
      </c>
      <c r="L213" t="s">
        <v>626</v>
      </c>
      <c r="M213" t="s">
        <v>13</v>
      </c>
    </row>
    <row r="214" spans="1:13" x14ac:dyDescent="0.35">
      <c r="A214" t="s">
        <v>438</v>
      </c>
      <c r="B214" s="1">
        <v>43366</v>
      </c>
      <c r="C214" t="s">
        <v>439</v>
      </c>
      <c r="D214" t="s">
        <v>8</v>
      </c>
      <c r="E214">
        <v>69</v>
      </c>
      <c r="F214" t="s">
        <v>4</v>
      </c>
      <c r="G214">
        <v>5</v>
      </c>
      <c r="H214" s="2">
        <v>80000</v>
      </c>
      <c r="I214" s="2">
        <f t="shared" si="6"/>
        <v>112000</v>
      </c>
      <c r="J214" s="2">
        <f t="shared" si="7"/>
        <v>28480</v>
      </c>
      <c r="K214" t="s">
        <v>615</v>
      </c>
      <c r="L214" t="s">
        <v>620</v>
      </c>
      <c r="M214" t="s">
        <v>13</v>
      </c>
    </row>
    <row r="215" spans="1:13" x14ac:dyDescent="0.35">
      <c r="A215" t="s">
        <v>440</v>
      </c>
      <c r="B215" s="1">
        <v>43367</v>
      </c>
      <c r="C215" t="s">
        <v>441</v>
      </c>
      <c r="D215" t="s">
        <v>3</v>
      </c>
      <c r="E215">
        <v>31</v>
      </c>
      <c r="F215" t="s">
        <v>32</v>
      </c>
      <c r="G215">
        <v>2</v>
      </c>
      <c r="H215" s="2">
        <v>70000</v>
      </c>
      <c r="I215" s="2">
        <f t="shared" si="6"/>
        <v>98000</v>
      </c>
      <c r="J215" s="2">
        <f t="shared" si="7"/>
        <v>24920</v>
      </c>
      <c r="K215" t="s">
        <v>618</v>
      </c>
      <c r="L215" t="s">
        <v>628</v>
      </c>
      <c r="M215" t="s">
        <v>10</v>
      </c>
    </row>
    <row r="216" spans="1:13" x14ac:dyDescent="0.35">
      <c r="A216" t="s">
        <v>442</v>
      </c>
      <c r="B216" s="1">
        <v>43368</v>
      </c>
      <c r="C216" t="s">
        <v>443</v>
      </c>
      <c r="D216" t="s">
        <v>8</v>
      </c>
      <c r="E216">
        <v>39</v>
      </c>
      <c r="F216" t="s">
        <v>18</v>
      </c>
      <c r="G216">
        <v>5</v>
      </c>
      <c r="H216" s="2">
        <v>45000</v>
      </c>
      <c r="I216" s="2">
        <f t="shared" si="6"/>
        <v>63000</v>
      </c>
      <c r="J216" s="2">
        <f t="shared" si="7"/>
        <v>16020</v>
      </c>
      <c r="K216" t="s">
        <v>613</v>
      </c>
      <c r="L216" t="s">
        <v>625</v>
      </c>
      <c r="M216" t="s">
        <v>13</v>
      </c>
    </row>
    <row r="217" spans="1:13" x14ac:dyDescent="0.35">
      <c r="A217" t="s">
        <v>444</v>
      </c>
      <c r="B217" s="1">
        <v>43369</v>
      </c>
      <c r="C217" t="s">
        <v>445</v>
      </c>
      <c r="D217" t="s">
        <v>8</v>
      </c>
      <c r="E217">
        <v>53</v>
      </c>
      <c r="F217" t="s">
        <v>9</v>
      </c>
      <c r="G217">
        <v>5</v>
      </c>
      <c r="H217" s="2">
        <v>50000</v>
      </c>
      <c r="I217" s="2">
        <f t="shared" si="6"/>
        <v>70000</v>
      </c>
      <c r="J217" s="2">
        <f t="shared" si="7"/>
        <v>17800</v>
      </c>
      <c r="K217" t="s">
        <v>614</v>
      </c>
      <c r="L217" t="s">
        <v>617</v>
      </c>
      <c r="M217" t="s">
        <v>13</v>
      </c>
    </row>
    <row r="218" spans="1:13" x14ac:dyDescent="0.35">
      <c r="A218" t="s">
        <v>446</v>
      </c>
      <c r="B218" s="1">
        <v>43370</v>
      </c>
      <c r="C218" t="s">
        <v>447</v>
      </c>
      <c r="D218" t="s">
        <v>8</v>
      </c>
      <c r="E218">
        <v>26</v>
      </c>
      <c r="F218" t="s">
        <v>23</v>
      </c>
      <c r="G218">
        <v>2</v>
      </c>
      <c r="H218" s="2">
        <v>80000</v>
      </c>
      <c r="I218" s="2">
        <f t="shared" si="6"/>
        <v>112000</v>
      </c>
      <c r="J218" s="2">
        <f t="shared" si="7"/>
        <v>28480</v>
      </c>
      <c r="K218" t="s">
        <v>616</v>
      </c>
      <c r="L218" t="s">
        <v>621</v>
      </c>
      <c r="M218" t="s">
        <v>13</v>
      </c>
    </row>
    <row r="219" spans="1:13" x14ac:dyDescent="0.35">
      <c r="A219" t="s">
        <v>448</v>
      </c>
      <c r="B219" s="1">
        <v>43371</v>
      </c>
      <c r="C219" t="s">
        <v>449</v>
      </c>
      <c r="D219" t="s">
        <v>8</v>
      </c>
      <c r="E219">
        <v>63</v>
      </c>
      <c r="F219" t="s">
        <v>32</v>
      </c>
      <c r="G219">
        <v>3</v>
      </c>
      <c r="H219" s="2">
        <v>65000</v>
      </c>
      <c r="I219" s="2">
        <f t="shared" si="6"/>
        <v>91000</v>
      </c>
      <c r="J219" s="2">
        <f t="shared" si="7"/>
        <v>23140</v>
      </c>
      <c r="K219" t="s">
        <v>615</v>
      </c>
      <c r="L219" t="s">
        <v>627</v>
      </c>
      <c r="M219" t="s">
        <v>13</v>
      </c>
    </row>
    <row r="220" spans="1:13" x14ac:dyDescent="0.35">
      <c r="A220" t="s">
        <v>450</v>
      </c>
      <c r="B220" s="1">
        <v>43372</v>
      </c>
      <c r="C220" t="s">
        <v>451</v>
      </c>
      <c r="D220" t="s">
        <v>3</v>
      </c>
      <c r="E220">
        <v>34</v>
      </c>
      <c r="F220" t="s">
        <v>4</v>
      </c>
      <c r="G220">
        <v>5</v>
      </c>
      <c r="H220" s="2">
        <v>75000</v>
      </c>
      <c r="I220" s="2">
        <f t="shared" si="6"/>
        <v>105000</v>
      </c>
      <c r="J220" s="2">
        <f t="shared" si="7"/>
        <v>26700</v>
      </c>
      <c r="K220" t="s">
        <v>618</v>
      </c>
      <c r="L220" t="s">
        <v>641</v>
      </c>
      <c r="M220" t="s">
        <v>13</v>
      </c>
    </row>
    <row r="221" spans="1:13" x14ac:dyDescent="0.35">
      <c r="A221" t="s">
        <v>452</v>
      </c>
      <c r="B221" s="1">
        <v>43373</v>
      </c>
      <c r="C221" t="s">
        <v>453</v>
      </c>
      <c r="D221" t="s">
        <v>8</v>
      </c>
      <c r="E221">
        <v>25</v>
      </c>
      <c r="F221" t="s">
        <v>32</v>
      </c>
      <c r="G221">
        <v>1</v>
      </c>
      <c r="H221" s="2">
        <v>65000</v>
      </c>
      <c r="I221" s="2">
        <f t="shared" si="6"/>
        <v>91000</v>
      </c>
      <c r="J221" s="2">
        <f t="shared" si="7"/>
        <v>23140</v>
      </c>
      <c r="K221" t="s">
        <v>619</v>
      </c>
      <c r="L221" t="s">
        <v>634</v>
      </c>
      <c r="M221" t="s">
        <v>10</v>
      </c>
    </row>
    <row r="222" spans="1:13" x14ac:dyDescent="0.35">
      <c r="A222" t="s">
        <v>454</v>
      </c>
      <c r="B222" s="1">
        <v>43374</v>
      </c>
      <c r="C222" t="s">
        <v>455</v>
      </c>
      <c r="D222" t="s">
        <v>3</v>
      </c>
      <c r="E222">
        <v>20</v>
      </c>
      <c r="F222" t="s">
        <v>9</v>
      </c>
      <c r="G222">
        <v>3</v>
      </c>
      <c r="H222" s="2">
        <v>50000</v>
      </c>
      <c r="I222" s="2">
        <f t="shared" si="6"/>
        <v>70000</v>
      </c>
      <c r="J222" s="2">
        <f t="shared" si="7"/>
        <v>17800</v>
      </c>
      <c r="K222" t="s">
        <v>613</v>
      </c>
      <c r="L222" t="s">
        <v>629</v>
      </c>
      <c r="M222" t="s">
        <v>13</v>
      </c>
    </row>
    <row r="223" spans="1:13" x14ac:dyDescent="0.35">
      <c r="A223" t="s">
        <v>456</v>
      </c>
      <c r="B223" s="1">
        <v>43375</v>
      </c>
      <c r="C223" t="s">
        <v>457</v>
      </c>
      <c r="D223" t="s">
        <v>3</v>
      </c>
      <c r="E223">
        <v>18</v>
      </c>
      <c r="F223" t="s">
        <v>4</v>
      </c>
      <c r="G223">
        <v>4</v>
      </c>
      <c r="H223" s="2">
        <v>75000</v>
      </c>
      <c r="I223" s="2">
        <f t="shared" si="6"/>
        <v>105000</v>
      </c>
      <c r="J223" s="2">
        <f t="shared" si="7"/>
        <v>26700</v>
      </c>
      <c r="K223" t="s">
        <v>613</v>
      </c>
      <c r="L223" t="s">
        <v>612</v>
      </c>
      <c r="M223" t="s">
        <v>10</v>
      </c>
    </row>
    <row r="224" spans="1:13" x14ac:dyDescent="0.35">
      <c r="A224" t="s">
        <v>458</v>
      </c>
      <c r="B224" s="1">
        <v>43376</v>
      </c>
      <c r="C224" t="s">
        <v>459</v>
      </c>
      <c r="D224" t="s">
        <v>8</v>
      </c>
      <c r="E224">
        <v>53</v>
      </c>
      <c r="F224" t="s">
        <v>23</v>
      </c>
      <c r="G224">
        <v>4</v>
      </c>
      <c r="H224" s="2">
        <v>40000</v>
      </c>
      <c r="I224" s="2">
        <f t="shared" si="6"/>
        <v>56000</v>
      </c>
      <c r="J224" s="2">
        <f t="shared" si="7"/>
        <v>14240</v>
      </c>
      <c r="K224" t="s">
        <v>614</v>
      </c>
      <c r="L224" t="s">
        <v>626</v>
      </c>
      <c r="M224" t="s">
        <v>5</v>
      </c>
    </row>
    <row r="225" spans="1:13" x14ac:dyDescent="0.35">
      <c r="A225" t="s">
        <v>460</v>
      </c>
      <c r="B225" s="1">
        <v>43377</v>
      </c>
      <c r="C225" t="s">
        <v>461</v>
      </c>
      <c r="D225" t="s">
        <v>8</v>
      </c>
      <c r="E225">
        <v>46</v>
      </c>
      <c r="F225" t="s">
        <v>23</v>
      </c>
      <c r="G225">
        <v>4</v>
      </c>
      <c r="H225" s="2">
        <v>70000</v>
      </c>
      <c r="I225" s="2">
        <f t="shared" si="6"/>
        <v>98000</v>
      </c>
      <c r="J225" s="2">
        <f t="shared" si="7"/>
        <v>24920</v>
      </c>
      <c r="K225" t="s">
        <v>615</v>
      </c>
      <c r="L225" t="s">
        <v>620</v>
      </c>
      <c r="M225" t="s">
        <v>13</v>
      </c>
    </row>
    <row r="226" spans="1:13" x14ac:dyDescent="0.35">
      <c r="A226" t="s">
        <v>462</v>
      </c>
      <c r="B226" s="1">
        <v>43378</v>
      </c>
      <c r="C226" t="s">
        <v>463</v>
      </c>
      <c r="D226" t="s">
        <v>3</v>
      </c>
      <c r="E226">
        <v>34</v>
      </c>
      <c r="F226" t="s">
        <v>4</v>
      </c>
      <c r="G226">
        <v>10</v>
      </c>
      <c r="H226" s="2">
        <v>45000</v>
      </c>
      <c r="I226" s="2">
        <f t="shared" si="6"/>
        <v>63000</v>
      </c>
      <c r="J226" s="2">
        <f t="shared" si="7"/>
        <v>16020</v>
      </c>
      <c r="K226" t="s">
        <v>616</v>
      </c>
      <c r="L226" t="s">
        <v>636</v>
      </c>
      <c r="M226" t="s">
        <v>5</v>
      </c>
    </row>
    <row r="227" spans="1:13" x14ac:dyDescent="0.35">
      <c r="A227" t="s">
        <v>464</v>
      </c>
      <c r="B227" s="1">
        <v>43379</v>
      </c>
      <c r="C227" t="s">
        <v>465</v>
      </c>
      <c r="D227" t="s">
        <v>3</v>
      </c>
      <c r="E227">
        <v>61</v>
      </c>
      <c r="F227" t="s">
        <v>4</v>
      </c>
      <c r="G227">
        <v>3</v>
      </c>
      <c r="H227" s="2">
        <v>50000</v>
      </c>
      <c r="I227" s="2">
        <f t="shared" si="6"/>
        <v>70000</v>
      </c>
      <c r="J227" s="2">
        <f t="shared" si="7"/>
        <v>17800</v>
      </c>
      <c r="K227" t="s">
        <v>614</v>
      </c>
      <c r="L227" t="s">
        <v>626</v>
      </c>
      <c r="M227" t="s">
        <v>13</v>
      </c>
    </row>
    <row r="228" spans="1:13" x14ac:dyDescent="0.35">
      <c r="A228" t="s">
        <v>466</v>
      </c>
      <c r="B228" s="1">
        <v>43380</v>
      </c>
      <c r="C228" t="s">
        <v>467</v>
      </c>
      <c r="D228" t="s">
        <v>3</v>
      </c>
      <c r="E228">
        <v>38</v>
      </c>
      <c r="F228" t="s">
        <v>4</v>
      </c>
      <c r="G228">
        <v>5</v>
      </c>
      <c r="H228" s="2">
        <v>80000</v>
      </c>
      <c r="I228" s="2">
        <f t="shared" si="6"/>
        <v>112000</v>
      </c>
      <c r="J228" s="2">
        <f t="shared" si="7"/>
        <v>28480</v>
      </c>
      <c r="K228" t="s">
        <v>615</v>
      </c>
      <c r="L228" t="s">
        <v>620</v>
      </c>
      <c r="M228" t="s">
        <v>5</v>
      </c>
    </row>
    <row r="229" spans="1:13" x14ac:dyDescent="0.35">
      <c r="A229" t="s">
        <v>468</v>
      </c>
      <c r="B229" s="1">
        <v>43381</v>
      </c>
      <c r="C229" t="s">
        <v>469</v>
      </c>
      <c r="D229" t="s">
        <v>3</v>
      </c>
      <c r="E229">
        <v>67</v>
      </c>
      <c r="F229" t="s">
        <v>32</v>
      </c>
      <c r="G229">
        <v>3</v>
      </c>
      <c r="H229" s="2">
        <v>250000</v>
      </c>
      <c r="I229" s="2">
        <f t="shared" si="6"/>
        <v>350000</v>
      </c>
      <c r="J229" s="2">
        <f t="shared" si="7"/>
        <v>89000</v>
      </c>
      <c r="K229" t="s">
        <v>618</v>
      </c>
      <c r="L229" t="s">
        <v>624</v>
      </c>
      <c r="M229" t="s">
        <v>13</v>
      </c>
    </row>
    <row r="230" spans="1:13" x14ac:dyDescent="0.35">
      <c r="A230" t="s">
        <v>470</v>
      </c>
      <c r="B230" s="1">
        <v>43382</v>
      </c>
      <c r="C230" t="s">
        <v>471</v>
      </c>
      <c r="D230" t="s">
        <v>8</v>
      </c>
      <c r="E230">
        <v>33</v>
      </c>
      <c r="F230" t="s">
        <v>37</v>
      </c>
      <c r="G230">
        <v>4</v>
      </c>
      <c r="H230" s="2">
        <v>150000</v>
      </c>
      <c r="I230" s="2">
        <f t="shared" si="6"/>
        <v>210000</v>
      </c>
      <c r="J230" s="2">
        <f t="shared" si="7"/>
        <v>53400</v>
      </c>
      <c r="K230" t="s">
        <v>613</v>
      </c>
      <c r="L230" t="s">
        <v>612</v>
      </c>
      <c r="M230" t="s">
        <v>5</v>
      </c>
    </row>
    <row r="231" spans="1:13" x14ac:dyDescent="0.35">
      <c r="A231" t="s">
        <v>472</v>
      </c>
      <c r="B231" s="1">
        <v>43383</v>
      </c>
      <c r="C231" t="s">
        <v>473</v>
      </c>
      <c r="D231" t="s">
        <v>3</v>
      </c>
      <c r="E231">
        <v>63</v>
      </c>
      <c r="F231" t="s">
        <v>4</v>
      </c>
      <c r="G231">
        <v>4</v>
      </c>
      <c r="H231" s="2">
        <v>100000</v>
      </c>
      <c r="I231" s="2">
        <f t="shared" si="6"/>
        <v>140000</v>
      </c>
      <c r="J231" s="2">
        <f t="shared" si="7"/>
        <v>35600</v>
      </c>
      <c r="K231" t="s">
        <v>614</v>
      </c>
      <c r="L231" t="s">
        <v>617</v>
      </c>
      <c r="M231" t="s">
        <v>10</v>
      </c>
    </row>
    <row r="232" spans="1:13" x14ac:dyDescent="0.35">
      <c r="A232" t="s">
        <v>474</v>
      </c>
      <c r="B232" s="1">
        <v>43384</v>
      </c>
      <c r="C232" t="s">
        <v>475</v>
      </c>
      <c r="D232" t="s">
        <v>3</v>
      </c>
      <c r="E232">
        <v>21</v>
      </c>
      <c r="F232" t="s">
        <v>4</v>
      </c>
      <c r="G232">
        <v>5</v>
      </c>
      <c r="H232" s="2">
        <v>80000</v>
      </c>
      <c r="I232" s="2">
        <f t="shared" si="6"/>
        <v>112000</v>
      </c>
      <c r="J232" s="2">
        <f t="shared" si="7"/>
        <v>28480</v>
      </c>
      <c r="K232" t="s">
        <v>616</v>
      </c>
      <c r="L232" t="s">
        <v>646</v>
      </c>
      <c r="M232" t="s">
        <v>10</v>
      </c>
    </row>
    <row r="233" spans="1:13" x14ac:dyDescent="0.35">
      <c r="A233" t="s">
        <v>476</v>
      </c>
      <c r="B233" s="1">
        <v>43385</v>
      </c>
      <c r="C233" t="s">
        <v>477</v>
      </c>
      <c r="D233" t="s">
        <v>3</v>
      </c>
      <c r="E233">
        <v>41</v>
      </c>
      <c r="F233" t="s">
        <v>23</v>
      </c>
      <c r="G233">
        <v>4</v>
      </c>
      <c r="H233" s="2">
        <v>45000</v>
      </c>
      <c r="I233" s="2">
        <f t="shared" si="6"/>
        <v>63000</v>
      </c>
      <c r="J233" s="2">
        <f t="shared" si="7"/>
        <v>16020</v>
      </c>
      <c r="K233" t="s">
        <v>615</v>
      </c>
      <c r="L233" t="s">
        <v>635</v>
      </c>
      <c r="M233" t="s">
        <v>10</v>
      </c>
    </row>
    <row r="234" spans="1:13" x14ac:dyDescent="0.35">
      <c r="A234" t="s">
        <v>478</v>
      </c>
      <c r="B234" s="1">
        <v>43386</v>
      </c>
      <c r="C234" t="s">
        <v>479</v>
      </c>
      <c r="D234" t="s">
        <v>3</v>
      </c>
      <c r="E234">
        <v>48</v>
      </c>
      <c r="F234" t="s">
        <v>32</v>
      </c>
      <c r="G234">
        <v>1</v>
      </c>
      <c r="H234" s="2">
        <v>50000</v>
      </c>
      <c r="I234" s="2">
        <f t="shared" si="6"/>
        <v>70000</v>
      </c>
      <c r="J234" s="2">
        <f t="shared" si="7"/>
        <v>17800</v>
      </c>
      <c r="K234" t="s">
        <v>618</v>
      </c>
      <c r="L234" t="s">
        <v>632</v>
      </c>
      <c r="M234" t="s">
        <v>5</v>
      </c>
    </row>
    <row r="235" spans="1:13" x14ac:dyDescent="0.35">
      <c r="A235" t="s">
        <v>480</v>
      </c>
      <c r="B235" s="1">
        <v>43387</v>
      </c>
      <c r="C235" t="s">
        <v>481</v>
      </c>
      <c r="D235" t="s">
        <v>8</v>
      </c>
      <c r="E235">
        <v>27</v>
      </c>
      <c r="F235" t="s">
        <v>60</v>
      </c>
      <c r="G235">
        <v>1</v>
      </c>
      <c r="H235" s="2">
        <v>250000</v>
      </c>
      <c r="I235" s="2">
        <f t="shared" si="6"/>
        <v>350000</v>
      </c>
      <c r="J235" s="2">
        <f t="shared" si="7"/>
        <v>89000</v>
      </c>
      <c r="K235" t="s">
        <v>619</v>
      </c>
      <c r="L235" t="s">
        <v>634</v>
      </c>
      <c r="M235" t="s">
        <v>10</v>
      </c>
    </row>
    <row r="236" spans="1:13" x14ac:dyDescent="0.35">
      <c r="A236" t="s">
        <v>482</v>
      </c>
      <c r="B236" s="1">
        <v>43388</v>
      </c>
      <c r="C236" t="s">
        <v>483</v>
      </c>
      <c r="D236" t="s">
        <v>3</v>
      </c>
      <c r="E236">
        <v>22</v>
      </c>
      <c r="F236" t="s">
        <v>37</v>
      </c>
      <c r="G236">
        <v>5</v>
      </c>
      <c r="H236" s="2">
        <v>70000</v>
      </c>
      <c r="I236" s="2">
        <f t="shared" si="6"/>
        <v>98000</v>
      </c>
      <c r="J236" s="2">
        <f t="shared" si="7"/>
        <v>24920</v>
      </c>
      <c r="K236" t="s">
        <v>613</v>
      </c>
      <c r="L236" t="s">
        <v>629</v>
      </c>
      <c r="M236" t="s">
        <v>5</v>
      </c>
    </row>
    <row r="237" spans="1:13" x14ac:dyDescent="0.35">
      <c r="A237" t="s">
        <v>484</v>
      </c>
      <c r="B237" s="1">
        <v>43389</v>
      </c>
      <c r="C237" t="s">
        <v>485</v>
      </c>
      <c r="D237" t="s">
        <v>3</v>
      </c>
      <c r="E237">
        <v>54</v>
      </c>
      <c r="F237" t="s">
        <v>4</v>
      </c>
      <c r="G237">
        <v>4</v>
      </c>
      <c r="H237" s="2">
        <v>60000</v>
      </c>
      <c r="I237" s="2">
        <f t="shared" si="6"/>
        <v>84000</v>
      </c>
      <c r="J237" s="2">
        <f t="shared" si="7"/>
        <v>21360</v>
      </c>
      <c r="K237" t="s">
        <v>618</v>
      </c>
      <c r="L237" t="s">
        <v>628</v>
      </c>
      <c r="M237" t="s">
        <v>5</v>
      </c>
    </row>
    <row r="238" spans="1:13" x14ac:dyDescent="0.35">
      <c r="A238" t="s">
        <v>486</v>
      </c>
      <c r="B238" s="1">
        <v>43390</v>
      </c>
      <c r="C238" t="s">
        <v>487</v>
      </c>
      <c r="D238" t="s">
        <v>3</v>
      </c>
      <c r="E238">
        <v>51</v>
      </c>
      <c r="F238" t="s">
        <v>37</v>
      </c>
      <c r="G238">
        <v>1</v>
      </c>
      <c r="H238" s="2">
        <v>80000</v>
      </c>
      <c r="I238" s="2">
        <f t="shared" si="6"/>
        <v>112000</v>
      </c>
      <c r="J238" s="2">
        <f t="shared" si="7"/>
        <v>28480</v>
      </c>
      <c r="K238" t="s">
        <v>622</v>
      </c>
      <c r="L238" t="s">
        <v>643</v>
      </c>
      <c r="M238" t="s">
        <v>13</v>
      </c>
    </row>
    <row r="239" spans="1:13" x14ac:dyDescent="0.35">
      <c r="A239" t="s">
        <v>488</v>
      </c>
      <c r="B239" s="1">
        <v>43391</v>
      </c>
      <c r="C239" t="s">
        <v>489</v>
      </c>
      <c r="D239" t="s">
        <v>3</v>
      </c>
      <c r="E239">
        <v>29</v>
      </c>
      <c r="F239" t="s">
        <v>4</v>
      </c>
      <c r="G239">
        <v>1</v>
      </c>
      <c r="H239" s="2">
        <v>70000</v>
      </c>
      <c r="I239" s="2">
        <f t="shared" si="6"/>
        <v>98000</v>
      </c>
      <c r="J239" s="2">
        <f t="shared" si="7"/>
        <v>24920</v>
      </c>
      <c r="K239" t="s">
        <v>613</v>
      </c>
      <c r="L239" t="s">
        <v>629</v>
      </c>
      <c r="M239" t="s">
        <v>10</v>
      </c>
    </row>
    <row r="240" spans="1:13" x14ac:dyDescent="0.35">
      <c r="A240" t="s">
        <v>490</v>
      </c>
      <c r="B240" s="1">
        <v>43392</v>
      </c>
      <c r="C240" t="s">
        <v>491</v>
      </c>
      <c r="D240" t="s">
        <v>3</v>
      </c>
      <c r="E240">
        <v>44</v>
      </c>
      <c r="F240" t="s">
        <v>9</v>
      </c>
      <c r="G240">
        <v>2</v>
      </c>
      <c r="H240" s="2">
        <v>100000</v>
      </c>
      <c r="I240" s="2">
        <f t="shared" si="6"/>
        <v>140000</v>
      </c>
      <c r="J240" s="2">
        <f t="shared" si="7"/>
        <v>35600</v>
      </c>
      <c r="K240" t="s">
        <v>614</v>
      </c>
      <c r="L240" t="s">
        <v>631</v>
      </c>
      <c r="M240" t="s">
        <v>5</v>
      </c>
    </row>
    <row r="241" spans="1:13" x14ac:dyDescent="0.35">
      <c r="A241" t="s">
        <v>492</v>
      </c>
      <c r="B241" s="1">
        <v>43393</v>
      </c>
      <c r="C241" t="s">
        <v>493</v>
      </c>
      <c r="D241" t="s">
        <v>3</v>
      </c>
      <c r="E241">
        <v>20</v>
      </c>
      <c r="F241" t="s">
        <v>9</v>
      </c>
      <c r="G241">
        <v>3</v>
      </c>
      <c r="H241" s="2">
        <v>40000</v>
      </c>
      <c r="I241" s="2">
        <f t="shared" si="6"/>
        <v>56000</v>
      </c>
      <c r="J241" s="2">
        <f t="shared" si="7"/>
        <v>14240</v>
      </c>
      <c r="K241" t="s">
        <v>616</v>
      </c>
      <c r="L241" t="s">
        <v>630</v>
      </c>
      <c r="M241" t="s">
        <v>5</v>
      </c>
    </row>
    <row r="242" spans="1:13" x14ac:dyDescent="0.35">
      <c r="A242" t="s">
        <v>494</v>
      </c>
      <c r="B242" s="1">
        <v>43394</v>
      </c>
      <c r="C242" t="s">
        <v>495</v>
      </c>
      <c r="D242" t="s">
        <v>3</v>
      </c>
      <c r="E242">
        <v>59</v>
      </c>
      <c r="F242" t="s">
        <v>9</v>
      </c>
      <c r="G242">
        <v>2</v>
      </c>
      <c r="H242" s="2">
        <v>300000</v>
      </c>
      <c r="I242" s="2">
        <f t="shared" si="6"/>
        <v>420000</v>
      </c>
      <c r="J242" s="2">
        <f t="shared" si="7"/>
        <v>106800</v>
      </c>
      <c r="K242" t="s">
        <v>615</v>
      </c>
      <c r="L242" t="s">
        <v>637</v>
      </c>
      <c r="M242" t="s">
        <v>13</v>
      </c>
    </row>
    <row r="243" spans="1:13" x14ac:dyDescent="0.35">
      <c r="A243" t="s">
        <v>496</v>
      </c>
      <c r="B243" s="1">
        <v>43395</v>
      </c>
      <c r="C243" t="s">
        <v>497</v>
      </c>
      <c r="D243" t="s">
        <v>3</v>
      </c>
      <c r="E243">
        <v>23</v>
      </c>
      <c r="F243" t="s">
        <v>4</v>
      </c>
      <c r="G243">
        <v>4</v>
      </c>
      <c r="H243" s="2">
        <v>150000</v>
      </c>
      <c r="I243" s="2">
        <f t="shared" si="6"/>
        <v>210000</v>
      </c>
      <c r="J243" s="2">
        <f t="shared" si="7"/>
        <v>53400</v>
      </c>
      <c r="K243" t="s">
        <v>618</v>
      </c>
      <c r="L243" t="s">
        <v>628</v>
      </c>
      <c r="M243" t="s">
        <v>5</v>
      </c>
    </row>
    <row r="244" spans="1:13" x14ac:dyDescent="0.35">
      <c r="A244" t="s">
        <v>498</v>
      </c>
      <c r="B244" s="1">
        <v>43396</v>
      </c>
      <c r="C244" t="s">
        <v>499</v>
      </c>
      <c r="D244" t="s">
        <v>3</v>
      </c>
      <c r="E244">
        <v>25</v>
      </c>
      <c r="F244" t="s">
        <v>4</v>
      </c>
      <c r="G244">
        <v>1</v>
      </c>
      <c r="H244" s="2">
        <v>250000</v>
      </c>
      <c r="I244" s="2">
        <f t="shared" si="6"/>
        <v>350000</v>
      </c>
      <c r="J244" s="2">
        <f t="shared" si="7"/>
        <v>89000</v>
      </c>
      <c r="K244" t="s">
        <v>619</v>
      </c>
      <c r="L244" t="s">
        <v>624</v>
      </c>
      <c r="M244" t="s">
        <v>5</v>
      </c>
    </row>
    <row r="245" spans="1:13" x14ac:dyDescent="0.35">
      <c r="A245" t="s">
        <v>500</v>
      </c>
      <c r="B245" s="1">
        <v>43397</v>
      </c>
      <c r="C245" t="s">
        <v>501</v>
      </c>
      <c r="D245" t="s">
        <v>8</v>
      </c>
      <c r="E245">
        <v>63</v>
      </c>
      <c r="F245" t="s">
        <v>9</v>
      </c>
      <c r="G245">
        <v>1</v>
      </c>
      <c r="H245" s="2">
        <v>300000</v>
      </c>
      <c r="I245" s="2">
        <f t="shared" si="6"/>
        <v>420000</v>
      </c>
      <c r="J245" s="2">
        <f t="shared" si="7"/>
        <v>106800</v>
      </c>
      <c r="K245" t="s">
        <v>615</v>
      </c>
      <c r="L245" t="s">
        <v>637</v>
      </c>
      <c r="M245" t="s">
        <v>13</v>
      </c>
    </row>
    <row r="246" spans="1:13" x14ac:dyDescent="0.35">
      <c r="A246" t="s">
        <v>502</v>
      </c>
      <c r="B246" s="1">
        <v>43398</v>
      </c>
      <c r="C246" t="s">
        <v>503</v>
      </c>
      <c r="D246" t="s">
        <v>8</v>
      </c>
      <c r="E246">
        <v>21</v>
      </c>
      <c r="F246" t="s">
        <v>4</v>
      </c>
      <c r="G246">
        <v>5</v>
      </c>
      <c r="H246" s="2">
        <v>250000</v>
      </c>
      <c r="I246" s="2">
        <f t="shared" si="6"/>
        <v>350000</v>
      </c>
      <c r="J246" s="2">
        <f t="shared" si="7"/>
        <v>89000</v>
      </c>
      <c r="K246" t="s">
        <v>613</v>
      </c>
      <c r="L246" t="s">
        <v>638</v>
      </c>
      <c r="M246" t="s">
        <v>10</v>
      </c>
    </row>
    <row r="247" spans="1:13" x14ac:dyDescent="0.35">
      <c r="A247" t="s">
        <v>504</v>
      </c>
      <c r="B247" s="1">
        <v>43399</v>
      </c>
      <c r="C247" t="s">
        <v>505</v>
      </c>
      <c r="D247" t="s">
        <v>3</v>
      </c>
      <c r="E247">
        <v>56</v>
      </c>
      <c r="F247" t="s">
        <v>4</v>
      </c>
      <c r="G247">
        <v>3</v>
      </c>
      <c r="H247" s="2">
        <v>50000</v>
      </c>
      <c r="I247" s="2">
        <f t="shared" si="6"/>
        <v>70000</v>
      </c>
      <c r="J247" s="2">
        <f t="shared" si="7"/>
        <v>17800</v>
      </c>
      <c r="K247" t="s">
        <v>614</v>
      </c>
      <c r="L247" t="s">
        <v>639</v>
      </c>
      <c r="M247" t="s">
        <v>5</v>
      </c>
    </row>
    <row r="248" spans="1:13" x14ac:dyDescent="0.35">
      <c r="A248" t="s">
        <v>506</v>
      </c>
      <c r="B248" s="1">
        <v>43400</v>
      </c>
      <c r="C248" t="s">
        <v>507</v>
      </c>
      <c r="D248" t="s">
        <v>8</v>
      </c>
      <c r="E248">
        <v>39</v>
      </c>
      <c r="F248" t="s">
        <v>23</v>
      </c>
      <c r="G248">
        <v>8</v>
      </c>
      <c r="H248" s="2">
        <v>250000</v>
      </c>
      <c r="I248" s="2">
        <f t="shared" si="6"/>
        <v>350000</v>
      </c>
      <c r="J248" s="2">
        <f t="shared" si="7"/>
        <v>89000</v>
      </c>
      <c r="K248" t="s">
        <v>615</v>
      </c>
      <c r="L248" t="s">
        <v>637</v>
      </c>
      <c r="M248" t="s">
        <v>5</v>
      </c>
    </row>
    <row r="249" spans="1:13" x14ac:dyDescent="0.35">
      <c r="A249" t="s">
        <v>508</v>
      </c>
      <c r="B249" s="1">
        <v>43401</v>
      </c>
      <c r="C249" t="s">
        <v>509</v>
      </c>
      <c r="D249" t="s">
        <v>8</v>
      </c>
      <c r="E249">
        <v>50</v>
      </c>
      <c r="F249" t="s">
        <v>32</v>
      </c>
      <c r="G249">
        <v>2</v>
      </c>
      <c r="H249" s="2">
        <v>50000</v>
      </c>
      <c r="I249" s="2">
        <f t="shared" si="6"/>
        <v>70000</v>
      </c>
      <c r="J249" s="2">
        <f t="shared" si="7"/>
        <v>17800</v>
      </c>
      <c r="K249" t="s">
        <v>616</v>
      </c>
      <c r="L249" t="s">
        <v>646</v>
      </c>
      <c r="M249" t="s">
        <v>5</v>
      </c>
    </row>
    <row r="250" spans="1:13" x14ac:dyDescent="0.35">
      <c r="A250" t="s">
        <v>510</v>
      </c>
      <c r="B250" s="1">
        <v>43402</v>
      </c>
      <c r="C250" t="s">
        <v>511</v>
      </c>
      <c r="D250" t="s">
        <v>3</v>
      </c>
      <c r="E250">
        <v>54</v>
      </c>
      <c r="F250" t="s">
        <v>9</v>
      </c>
      <c r="G250">
        <v>4</v>
      </c>
      <c r="H250" s="2">
        <v>300000</v>
      </c>
      <c r="I250" s="2">
        <f t="shared" si="6"/>
        <v>420000</v>
      </c>
      <c r="J250" s="2">
        <f t="shared" si="7"/>
        <v>106800</v>
      </c>
      <c r="K250" t="s">
        <v>614</v>
      </c>
      <c r="L250" t="s">
        <v>639</v>
      </c>
      <c r="M250" t="s">
        <v>10</v>
      </c>
    </row>
    <row r="251" spans="1:13" x14ac:dyDescent="0.35">
      <c r="A251" t="s">
        <v>512</v>
      </c>
      <c r="B251" s="1">
        <v>43403</v>
      </c>
      <c r="C251" t="s">
        <v>513</v>
      </c>
      <c r="D251" t="s">
        <v>8</v>
      </c>
      <c r="E251">
        <v>27</v>
      </c>
      <c r="F251" t="s">
        <v>60</v>
      </c>
      <c r="G251">
        <v>3</v>
      </c>
      <c r="H251" s="2">
        <v>50000</v>
      </c>
      <c r="I251" s="2">
        <f t="shared" si="6"/>
        <v>70000</v>
      </c>
      <c r="J251" s="2">
        <f t="shared" si="7"/>
        <v>17800</v>
      </c>
      <c r="K251" t="s">
        <v>615</v>
      </c>
      <c r="L251" t="s">
        <v>637</v>
      </c>
      <c r="M251" t="s">
        <v>5</v>
      </c>
    </row>
    <row r="252" spans="1:13" x14ac:dyDescent="0.35">
      <c r="A252" t="s">
        <v>514</v>
      </c>
      <c r="B252" s="1">
        <v>43404</v>
      </c>
      <c r="C252" t="s">
        <v>515</v>
      </c>
      <c r="D252" t="s">
        <v>8</v>
      </c>
      <c r="E252">
        <v>56</v>
      </c>
      <c r="F252" t="s">
        <v>4</v>
      </c>
      <c r="G252">
        <v>5</v>
      </c>
      <c r="H252" s="2">
        <v>250000</v>
      </c>
      <c r="I252" s="2">
        <f t="shared" si="6"/>
        <v>350000</v>
      </c>
      <c r="J252" s="2">
        <f t="shared" si="7"/>
        <v>89000</v>
      </c>
      <c r="K252" t="s">
        <v>619</v>
      </c>
      <c r="L252" t="s">
        <v>634</v>
      </c>
      <c r="M252" t="s">
        <v>5</v>
      </c>
    </row>
    <row r="253" spans="1:13" x14ac:dyDescent="0.35">
      <c r="A253" t="s">
        <v>516</v>
      </c>
      <c r="B253" s="1">
        <v>43405</v>
      </c>
      <c r="C253" t="s">
        <v>517</v>
      </c>
      <c r="D253" t="s">
        <v>3</v>
      </c>
      <c r="E253">
        <v>53</v>
      </c>
      <c r="F253" t="s">
        <v>4</v>
      </c>
      <c r="G253">
        <v>4</v>
      </c>
      <c r="H253" s="2">
        <v>300000</v>
      </c>
      <c r="I253" s="2">
        <f t="shared" si="6"/>
        <v>420000</v>
      </c>
      <c r="J253" s="2">
        <f t="shared" si="7"/>
        <v>106800</v>
      </c>
      <c r="K253" t="s">
        <v>615</v>
      </c>
      <c r="L253" t="s">
        <v>620</v>
      </c>
      <c r="M253" t="s">
        <v>13</v>
      </c>
    </row>
    <row r="254" spans="1:13" x14ac:dyDescent="0.35">
      <c r="A254" t="s">
        <v>518</v>
      </c>
      <c r="B254" s="1">
        <v>43406</v>
      </c>
      <c r="C254" t="s">
        <v>519</v>
      </c>
      <c r="D254" t="s">
        <v>3</v>
      </c>
      <c r="E254">
        <v>62</v>
      </c>
      <c r="F254" t="s">
        <v>23</v>
      </c>
      <c r="G254">
        <v>3</v>
      </c>
      <c r="H254" s="2">
        <v>50000</v>
      </c>
      <c r="I254" s="2">
        <f t="shared" si="6"/>
        <v>70000</v>
      </c>
      <c r="J254" s="2">
        <f t="shared" si="7"/>
        <v>17800</v>
      </c>
      <c r="K254" t="s">
        <v>613</v>
      </c>
      <c r="L254" t="s">
        <v>644</v>
      </c>
      <c r="M254" t="s">
        <v>5</v>
      </c>
    </row>
    <row r="255" spans="1:13" x14ac:dyDescent="0.35">
      <c r="A255" t="s">
        <v>520</v>
      </c>
      <c r="B255" s="1">
        <v>43407</v>
      </c>
      <c r="C255" t="s">
        <v>521</v>
      </c>
      <c r="D255" t="s">
        <v>3</v>
      </c>
      <c r="E255">
        <v>42</v>
      </c>
      <c r="F255" t="s">
        <v>4</v>
      </c>
      <c r="G255">
        <v>4</v>
      </c>
      <c r="H255" s="2">
        <v>75000</v>
      </c>
      <c r="I255" s="2">
        <f t="shared" si="6"/>
        <v>105000</v>
      </c>
      <c r="J255" s="2">
        <f t="shared" si="7"/>
        <v>26700</v>
      </c>
      <c r="K255" t="s">
        <v>618</v>
      </c>
      <c r="L255" t="s">
        <v>628</v>
      </c>
      <c r="M255" t="s">
        <v>5</v>
      </c>
    </row>
    <row r="256" spans="1:13" x14ac:dyDescent="0.35">
      <c r="A256" t="s">
        <v>522</v>
      </c>
      <c r="B256" s="1">
        <v>43408</v>
      </c>
      <c r="C256" t="s">
        <v>523</v>
      </c>
      <c r="D256" t="s">
        <v>3</v>
      </c>
      <c r="E256">
        <v>68</v>
      </c>
      <c r="F256" t="s">
        <v>37</v>
      </c>
      <c r="G256">
        <v>2</v>
      </c>
      <c r="H256" s="2">
        <v>65000</v>
      </c>
      <c r="I256" s="2">
        <f t="shared" si="6"/>
        <v>91000</v>
      </c>
      <c r="J256" s="2">
        <f t="shared" si="7"/>
        <v>23140</v>
      </c>
      <c r="K256" t="s">
        <v>619</v>
      </c>
      <c r="L256" t="s">
        <v>624</v>
      </c>
      <c r="M256" t="s">
        <v>5</v>
      </c>
    </row>
    <row r="257" spans="1:13" x14ac:dyDescent="0.35">
      <c r="A257" t="s">
        <v>524</v>
      </c>
      <c r="B257" s="1">
        <v>43409</v>
      </c>
      <c r="C257" t="s">
        <v>525</v>
      </c>
      <c r="D257" t="s">
        <v>8</v>
      </c>
      <c r="E257">
        <v>27</v>
      </c>
      <c r="F257" t="s">
        <v>4</v>
      </c>
      <c r="G257">
        <v>4</v>
      </c>
      <c r="H257" s="2">
        <v>50000</v>
      </c>
      <c r="I257" s="2">
        <f t="shared" si="6"/>
        <v>70000</v>
      </c>
      <c r="J257" s="2">
        <f t="shared" si="7"/>
        <v>17800</v>
      </c>
      <c r="K257" t="s">
        <v>619</v>
      </c>
      <c r="L257" t="s">
        <v>634</v>
      </c>
      <c r="M257" t="s">
        <v>13</v>
      </c>
    </row>
    <row r="258" spans="1:13" x14ac:dyDescent="0.35">
      <c r="A258" t="s">
        <v>526</v>
      </c>
      <c r="B258" s="1">
        <v>43410</v>
      </c>
      <c r="C258" t="s">
        <v>527</v>
      </c>
      <c r="D258" t="s">
        <v>8</v>
      </c>
      <c r="E258">
        <v>39</v>
      </c>
      <c r="F258" t="s">
        <v>23</v>
      </c>
      <c r="G258">
        <v>4</v>
      </c>
      <c r="H258" s="2">
        <v>40000</v>
      </c>
      <c r="I258" s="2">
        <f t="shared" si="6"/>
        <v>56000</v>
      </c>
      <c r="J258" s="2">
        <f t="shared" si="7"/>
        <v>14240</v>
      </c>
      <c r="K258" t="s">
        <v>613</v>
      </c>
      <c r="L258" t="s">
        <v>638</v>
      </c>
      <c r="M258" t="s">
        <v>13</v>
      </c>
    </row>
    <row r="259" spans="1:13" x14ac:dyDescent="0.35">
      <c r="A259" t="s">
        <v>528</v>
      </c>
      <c r="B259" s="1">
        <v>43411</v>
      </c>
      <c r="C259" t="s">
        <v>529</v>
      </c>
      <c r="D259" t="s">
        <v>8</v>
      </c>
      <c r="E259">
        <v>44</v>
      </c>
      <c r="F259" t="s">
        <v>37</v>
      </c>
      <c r="G259">
        <v>3</v>
      </c>
      <c r="H259" s="2">
        <v>70000</v>
      </c>
      <c r="I259" s="2">
        <f t="shared" ref="I259:I300" si="8">H259+(H259*40/100)</f>
        <v>98000</v>
      </c>
      <c r="J259" s="2">
        <f t="shared" ref="J259:J300" si="9">I259-H259-((I259-H259)*0.11)</f>
        <v>24920</v>
      </c>
      <c r="K259" t="s">
        <v>613</v>
      </c>
      <c r="L259" t="s">
        <v>625</v>
      </c>
      <c r="M259" t="s">
        <v>10</v>
      </c>
    </row>
    <row r="260" spans="1:13" x14ac:dyDescent="0.35">
      <c r="A260" t="s">
        <v>530</v>
      </c>
      <c r="B260" s="1">
        <v>43412</v>
      </c>
      <c r="C260" t="s">
        <v>531</v>
      </c>
      <c r="D260" t="s">
        <v>3</v>
      </c>
      <c r="E260">
        <v>52</v>
      </c>
      <c r="F260" t="s">
        <v>4</v>
      </c>
      <c r="G260">
        <v>3</v>
      </c>
      <c r="H260" s="2">
        <v>45000</v>
      </c>
      <c r="I260" s="2">
        <f t="shared" si="8"/>
        <v>63000</v>
      </c>
      <c r="J260" s="2">
        <f t="shared" si="9"/>
        <v>16020</v>
      </c>
      <c r="K260" t="s">
        <v>614</v>
      </c>
      <c r="L260" t="s">
        <v>617</v>
      </c>
      <c r="M260" t="s">
        <v>10</v>
      </c>
    </row>
    <row r="261" spans="1:13" x14ac:dyDescent="0.35">
      <c r="A261" t="s">
        <v>532</v>
      </c>
      <c r="B261" s="1">
        <v>43413</v>
      </c>
      <c r="C261" t="s">
        <v>533</v>
      </c>
      <c r="D261" t="s">
        <v>3</v>
      </c>
      <c r="E261">
        <v>19</v>
      </c>
      <c r="F261" t="s">
        <v>23</v>
      </c>
      <c r="G261">
        <v>2</v>
      </c>
      <c r="H261" s="2">
        <v>50000</v>
      </c>
      <c r="I261" s="2">
        <f t="shared" si="8"/>
        <v>70000</v>
      </c>
      <c r="J261" s="2">
        <f t="shared" si="9"/>
        <v>17800</v>
      </c>
      <c r="K261" t="s">
        <v>615</v>
      </c>
      <c r="L261" t="s">
        <v>620</v>
      </c>
      <c r="M261" t="s">
        <v>13</v>
      </c>
    </row>
    <row r="262" spans="1:13" x14ac:dyDescent="0.35">
      <c r="A262" t="s">
        <v>534</v>
      </c>
      <c r="B262" s="1">
        <v>43414</v>
      </c>
      <c r="C262" t="s">
        <v>535</v>
      </c>
      <c r="D262" t="s">
        <v>3</v>
      </c>
      <c r="E262">
        <v>68</v>
      </c>
      <c r="F262" t="s">
        <v>23</v>
      </c>
      <c r="G262">
        <v>3</v>
      </c>
      <c r="H262" s="2">
        <v>80000</v>
      </c>
      <c r="I262" s="2">
        <f t="shared" si="8"/>
        <v>112000</v>
      </c>
      <c r="J262" s="2">
        <f t="shared" si="9"/>
        <v>28480</v>
      </c>
      <c r="K262" t="s">
        <v>616</v>
      </c>
      <c r="L262" t="s">
        <v>646</v>
      </c>
      <c r="M262" t="s">
        <v>5</v>
      </c>
    </row>
    <row r="263" spans="1:13" x14ac:dyDescent="0.35">
      <c r="A263" t="s">
        <v>536</v>
      </c>
      <c r="B263" s="1">
        <v>43415</v>
      </c>
      <c r="C263" t="s">
        <v>537</v>
      </c>
      <c r="D263" t="s">
        <v>8</v>
      </c>
      <c r="E263">
        <v>22</v>
      </c>
      <c r="F263" t="s">
        <v>18</v>
      </c>
      <c r="G263">
        <v>5</v>
      </c>
      <c r="H263" s="2">
        <v>250000</v>
      </c>
      <c r="I263" s="2">
        <f t="shared" si="8"/>
        <v>350000</v>
      </c>
      <c r="J263" s="2">
        <f t="shared" si="9"/>
        <v>89000</v>
      </c>
      <c r="K263" t="s">
        <v>614</v>
      </c>
      <c r="L263" t="s">
        <v>617</v>
      </c>
      <c r="M263" t="s">
        <v>13</v>
      </c>
    </row>
    <row r="264" spans="1:13" x14ac:dyDescent="0.35">
      <c r="A264" t="s">
        <v>538</v>
      </c>
      <c r="B264" s="1">
        <v>43416</v>
      </c>
      <c r="C264" t="s">
        <v>539</v>
      </c>
      <c r="D264" t="s">
        <v>8</v>
      </c>
      <c r="E264">
        <v>61</v>
      </c>
      <c r="F264" t="s">
        <v>9</v>
      </c>
      <c r="G264">
        <v>1</v>
      </c>
      <c r="H264" s="2">
        <v>150000</v>
      </c>
      <c r="I264" s="2">
        <f t="shared" si="8"/>
        <v>210000</v>
      </c>
      <c r="J264" s="2">
        <f t="shared" si="9"/>
        <v>53400</v>
      </c>
      <c r="K264" t="s">
        <v>615</v>
      </c>
      <c r="L264" t="s">
        <v>635</v>
      </c>
      <c r="M264" t="s">
        <v>13</v>
      </c>
    </row>
    <row r="265" spans="1:13" x14ac:dyDescent="0.35">
      <c r="A265" t="s">
        <v>540</v>
      </c>
      <c r="B265" s="1">
        <v>43417</v>
      </c>
      <c r="C265" t="s">
        <v>541</v>
      </c>
      <c r="D265" t="s">
        <v>8</v>
      </c>
      <c r="E265">
        <v>23</v>
      </c>
      <c r="F265" t="s">
        <v>32</v>
      </c>
      <c r="G265">
        <v>3</v>
      </c>
      <c r="H265" s="2">
        <v>100000</v>
      </c>
      <c r="I265" s="2">
        <f t="shared" si="8"/>
        <v>140000</v>
      </c>
      <c r="J265" s="2">
        <f t="shared" si="9"/>
        <v>35600</v>
      </c>
      <c r="K265" t="s">
        <v>618</v>
      </c>
      <c r="L265" t="s">
        <v>641</v>
      </c>
      <c r="M265" t="s">
        <v>5</v>
      </c>
    </row>
    <row r="266" spans="1:13" x14ac:dyDescent="0.35">
      <c r="A266" t="s">
        <v>542</v>
      </c>
      <c r="B266" s="1">
        <v>43418</v>
      </c>
      <c r="C266" t="s">
        <v>543</v>
      </c>
      <c r="D266" t="s">
        <v>8</v>
      </c>
      <c r="E266">
        <v>34</v>
      </c>
      <c r="F266" t="s">
        <v>23</v>
      </c>
      <c r="G266">
        <v>5</v>
      </c>
      <c r="H266" s="2">
        <v>300000</v>
      </c>
      <c r="I266" s="2">
        <f t="shared" si="8"/>
        <v>420000</v>
      </c>
      <c r="J266" s="2">
        <f t="shared" si="9"/>
        <v>106800</v>
      </c>
      <c r="K266" t="s">
        <v>613</v>
      </c>
      <c r="L266" t="s">
        <v>612</v>
      </c>
      <c r="M266" t="s">
        <v>10</v>
      </c>
    </row>
    <row r="267" spans="1:13" x14ac:dyDescent="0.35">
      <c r="A267" t="s">
        <v>544</v>
      </c>
      <c r="B267" s="1">
        <v>43419</v>
      </c>
      <c r="C267" t="s">
        <v>545</v>
      </c>
      <c r="D267" t="s">
        <v>3</v>
      </c>
      <c r="E267">
        <v>33</v>
      </c>
      <c r="F267" t="s">
        <v>149</v>
      </c>
      <c r="G267">
        <v>2</v>
      </c>
      <c r="H267" s="2">
        <v>75000</v>
      </c>
      <c r="I267" s="2">
        <f t="shared" si="8"/>
        <v>105000</v>
      </c>
      <c r="J267" s="2">
        <f t="shared" si="9"/>
        <v>26700</v>
      </c>
      <c r="K267" t="s">
        <v>614</v>
      </c>
      <c r="L267" t="s">
        <v>626</v>
      </c>
      <c r="M267" t="s">
        <v>10</v>
      </c>
    </row>
    <row r="268" spans="1:13" x14ac:dyDescent="0.35">
      <c r="A268" t="s">
        <v>546</v>
      </c>
      <c r="B268" s="1">
        <v>43420</v>
      </c>
      <c r="C268" t="s">
        <v>547</v>
      </c>
      <c r="D268" t="s">
        <v>3</v>
      </c>
      <c r="E268">
        <v>60</v>
      </c>
      <c r="F268" t="s">
        <v>9</v>
      </c>
      <c r="G268">
        <v>1</v>
      </c>
      <c r="H268" s="2">
        <v>50000</v>
      </c>
      <c r="I268" s="2">
        <f t="shared" si="8"/>
        <v>70000</v>
      </c>
      <c r="J268" s="2">
        <f t="shared" si="9"/>
        <v>17800</v>
      </c>
      <c r="K268" t="s">
        <v>616</v>
      </c>
      <c r="L268" t="s">
        <v>636</v>
      </c>
      <c r="M268" t="s">
        <v>5</v>
      </c>
    </row>
    <row r="269" spans="1:13" x14ac:dyDescent="0.35">
      <c r="A269" t="s">
        <v>548</v>
      </c>
      <c r="B269" s="1">
        <v>43421</v>
      </c>
      <c r="C269" t="s">
        <v>549</v>
      </c>
      <c r="D269" t="s">
        <v>3</v>
      </c>
      <c r="E269">
        <v>24</v>
      </c>
      <c r="F269" t="s">
        <v>32</v>
      </c>
      <c r="G269">
        <v>1</v>
      </c>
      <c r="H269" s="2">
        <v>250000</v>
      </c>
      <c r="I269" s="2">
        <f t="shared" si="8"/>
        <v>350000</v>
      </c>
      <c r="J269" s="2">
        <f t="shared" si="9"/>
        <v>89000</v>
      </c>
      <c r="K269" t="s">
        <v>615</v>
      </c>
      <c r="L269" t="s">
        <v>627</v>
      </c>
      <c r="M269" t="s">
        <v>10</v>
      </c>
    </row>
    <row r="270" spans="1:13" x14ac:dyDescent="0.35">
      <c r="A270" t="s">
        <v>550</v>
      </c>
      <c r="B270" s="1">
        <v>43422</v>
      </c>
      <c r="C270" t="s">
        <v>551</v>
      </c>
      <c r="D270" t="s">
        <v>8</v>
      </c>
      <c r="E270">
        <v>53</v>
      </c>
      <c r="F270" t="s">
        <v>23</v>
      </c>
      <c r="G270">
        <v>5</v>
      </c>
      <c r="H270" s="2">
        <v>300000</v>
      </c>
      <c r="I270" s="2">
        <f t="shared" si="8"/>
        <v>420000</v>
      </c>
      <c r="J270" s="2">
        <f t="shared" si="9"/>
        <v>106800</v>
      </c>
      <c r="K270" t="s">
        <v>618</v>
      </c>
      <c r="L270" t="s">
        <v>628</v>
      </c>
      <c r="M270" t="s">
        <v>10</v>
      </c>
    </row>
    <row r="271" spans="1:13" x14ac:dyDescent="0.35">
      <c r="A271" t="s">
        <v>552</v>
      </c>
      <c r="B271" s="1">
        <v>43423</v>
      </c>
      <c r="C271" t="s">
        <v>553</v>
      </c>
      <c r="D271" t="s">
        <v>8</v>
      </c>
      <c r="E271">
        <v>22</v>
      </c>
      <c r="F271" t="s">
        <v>4</v>
      </c>
      <c r="G271">
        <v>3</v>
      </c>
      <c r="H271" s="2">
        <v>50000</v>
      </c>
      <c r="I271" s="2">
        <f t="shared" si="8"/>
        <v>70000</v>
      </c>
      <c r="J271" s="2">
        <f t="shared" si="9"/>
        <v>17800</v>
      </c>
      <c r="K271" t="s">
        <v>619</v>
      </c>
      <c r="L271" t="s">
        <v>624</v>
      </c>
      <c r="M271" t="s">
        <v>5</v>
      </c>
    </row>
    <row r="272" spans="1:13" x14ac:dyDescent="0.35">
      <c r="A272" t="s">
        <v>554</v>
      </c>
      <c r="B272" s="1">
        <v>43424</v>
      </c>
      <c r="C272" t="s">
        <v>555</v>
      </c>
      <c r="D272" t="s">
        <v>8</v>
      </c>
      <c r="E272">
        <v>50</v>
      </c>
      <c r="F272" t="s">
        <v>149</v>
      </c>
      <c r="G272">
        <v>4</v>
      </c>
      <c r="H272" s="2">
        <v>75000</v>
      </c>
      <c r="I272" s="2">
        <f t="shared" si="8"/>
        <v>105000</v>
      </c>
      <c r="J272" s="2">
        <f t="shared" si="9"/>
        <v>26700</v>
      </c>
      <c r="K272" t="s">
        <v>613</v>
      </c>
      <c r="L272" t="s">
        <v>629</v>
      </c>
      <c r="M272" t="s">
        <v>13</v>
      </c>
    </row>
    <row r="273" spans="1:13" x14ac:dyDescent="0.35">
      <c r="A273" t="s">
        <v>556</v>
      </c>
      <c r="B273" s="1">
        <v>43425</v>
      </c>
      <c r="C273" t="s">
        <v>557</v>
      </c>
      <c r="D273" t="s">
        <v>8</v>
      </c>
      <c r="E273">
        <v>49</v>
      </c>
      <c r="F273" t="s">
        <v>4</v>
      </c>
      <c r="G273">
        <v>2</v>
      </c>
      <c r="H273" s="2">
        <v>65000</v>
      </c>
      <c r="I273" s="2">
        <f t="shared" si="8"/>
        <v>91000</v>
      </c>
      <c r="J273" s="2">
        <f t="shared" si="9"/>
        <v>23140</v>
      </c>
      <c r="K273" t="s">
        <v>613</v>
      </c>
      <c r="L273" t="s">
        <v>612</v>
      </c>
      <c r="M273" t="s">
        <v>5</v>
      </c>
    </row>
    <row r="274" spans="1:13" x14ac:dyDescent="0.35">
      <c r="A274" t="s">
        <v>558</v>
      </c>
      <c r="B274" s="1">
        <v>43426</v>
      </c>
      <c r="C274" t="s">
        <v>559</v>
      </c>
      <c r="D274" t="s">
        <v>8</v>
      </c>
      <c r="E274">
        <v>31</v>
      </c>
      <c r="F274" t="s">
        <v>4</v>
      </c>
      <c r="G274">
        <v>1</v>
      </c>
      <c r="H274" s="2">
        <v>50000</v>
      </c>
      <c r="I274" s="2">
        <f t="shared" si="8"/>
        <v>70000</v>
      </c>
      <c r="J274" s="2">
        <f t="shared" si="9"/>
        <v>17800</v>
      </c>
      <c r="K274" t="s">
        <v>614</v>
      </c>
      <c r="L274" t="s">
        <v>617</v>
      </c>
      <c r="M274" t="s">
        <v>10</v>
      </c>
    </row>
    <row r="275" spans="1:13" x14ac:dyDescent="0.35">
      <c r="A275" t="s">
        <v>560</v>
      </c>
      <c r="B275" s="1">
        <v>43427</v>
      </c>
      <c r="C275" t="s">
        <v>561</v>
      </c>
      <c r="D275" t="s">
        <v>8</v>
      </c>
      <c r="E275">
        <v>29</v>
      </c>
      <c r="F275" t="s">
        <v>32</v>
      </c>
      <c r="G275">
        <v>5</v>
      </c>
      <c r="H275" s="2">
        <v>40000</v>
      </c>
      <c r="I275" s="2">
        <f t="shared" si="8"/>
        <v>56000</v>
      </c>
      <c r="J275" s="2">
        <f t="shared" si="9"/>
        <v>14240</v>
      </c>
      <c r="K275" t="s">
        <v>615</v>
      </c>
      <c r="L275" t="s">
        <v>620</v>
      </c>
      <c r="M275" t="s">
        <v>13</v>
      </c>
    </row>
    <row r="276" spans="1:13" x14ac:dyDescent="0.35">
      <c r="A276" t="s">
        <v>562</v>
      </c>
      <c r="B276" s="1">
        <v>43428</v>
      </c>
      <c r="C276" t="s">
        <v>563</v>
      </c>
      <c r="D276" t="s">
        <v>3</v>
      </c>
      <c r="E276">
        <v>52</v>
      </c>
      <c r="F276" t="s">
        <v>32</v>
      </c>
      <c r="G276">
        <v>1</v>
      </c>
      <c r="H276" s="2">
        <v>70000</v>
      </c>
      <c r="I276" s="2">
        <f t="shared" si="8"/>
        <v>98000</v>
      </c>
      <c r="J276" s="2">
        <f t="shared" si="9"/>
        <v>24920</v>
      </c>
      <c r="K276" t="s">
        <v>616</v>
      </c>
      <c r="L276" t="s">
        <v>646</v>
      </c>
      <c r="M276" t="s">
        <v>5</v>
      </c>
    </row>
    <row r="277" spans="1:13" x14ac:dyDescent="0.35">
      <c r="A277" t="s">
        <v>564</v>
      </c>
      <c r="B277" s="1">
        <v>43429</v>
      </c>
      <c r="C277" t="s">
        <v>565</v>
      </c>
      <c r="D277" t="s">
        <v>3</v>
      </c>
      <c r="E277">
        <v>67</v>
      </c>
      <c r="F277" t="s">
        <v>23</v>
      </c>
      <c r="G277">
        <v>12</v>
      </c>
      <c r="H277" s="2">
        <v>45000</v>
      </c>
      <c r="I277" s="2">
        <f t="shared" si="8"/>
        <v>63000</v>
      </c>
      <c r="J277" s="2">
        <f t="shared" si="9"/>
        <v>16020</v>
      </c>
      <c r="K277" t="s">
        <v>614</v>
      </c>
      <c r="L277" t="s">
        <v>626</v>
      </c>
      <c r="M277" t="s">
        <v>13</v>
      </c>
    </row>
    <row r="278" spans="1:13" x14ac:dyDescent="0.35">
      <c r="A278" t="s">
        <v>566</v>
      </c>
      <c r="B278" s="1">
        <v>43430</v>
      </c>
      <c r="C278" t="s">
        <v>567</v>
      </c>
      <c r="D278" t="s">
        <v>3</v>
      </c>
      <c r="E278">
        <v>50</v>
      </c>
      <c r="F278" t="s">
        <v>32</v>
      </c>
      <c r="G278">
        <v>2</v>
      </c>
      <c r="H278" s="2">
        <v>50000</v>
      </c>
      <c r="I278" s="2">
        <f t="shared" si="8"/>
        <v>70000</v>
      </c>
      <c r="J278" s="2">
        <f t="shared" si="9"/>
        <v>17800</v>
      </c>
      <c r="K278" t="s">
        <v>615</v>
      </c>
      <c r="L278" t="s">
        <v>635</v>
      </c>
      <c r="M278" t="s">
        <v>13</v>
      </c>
    </row>
    <row r="279" spans="1:13" x14ac:dyDescent="0.35">
      <c r="A279" t="s">
        <v>568</v>
      </c>
      <c r="B279" s="1">
        <v>43431</v>
      </c>
      <c r="C279" t="s">
        <v>569</v>
      </c>
      <c r="D279" t="s">
        <v>3</v>
      </c>
      <c r="E279">
        <v>58</v>
      </c>
      <c r="F279" t="s">
        <v>37</v>
      </c>
      <c r="G279">
        <v>5</v>
      </c>
      <c r="H279" s="2">
        <v>80000</v>
      </c>
      <c r="I279" s="2">
        <f t="shared" si="8"/>
        <v>112000</v>
      </c>
      <c r="J279" s="2">
        <f t="shared" si="9"/>
        <v>28480</v>
      </c>
      <c r="K279" t="s">
        <v>618</v>
      </c>
      <c r="L279" t="s">
        <v>624</v>
      </c>
      <c r="M279" t="s">
        <v>13</v>
      </c>
    </row>
    <row r="280" spans="1:13" x14ac:dyDescent="0.35">
      <c r="A280" t="s">
        <v>570</v>
      </c>
      <c r="B280" s="1">
        <v>43432</v>
      </c>
      <c r="C280" t="s">
        <v>571</v>
      </c>
      <c r="D280" t="s">
        <v>3</v>
      </c>
      <c r="E280">
        <v>50</v>
      </c>
      <c r="F280" t="s">
        <v>4</v>
      </c>
      <c r="G280">
        <v>4</v>
      </c>
      <c r="H280" s="2">
        <v>250000</v>
      </c>
      <c r="I280" s="2">
        <f t="shared" si="8"/>
        <v>350000</v>
      </c>
      <c r="J280" s="2">
        <f t="shared" si="9"/>
        <v>89000</v>
      </c>
      <c r="K280" t="s">
        <v>613</v>
      </c>
      <c r="L280" t="s">
        <v>644</v>
      </c>
      <c r="M280" t="s">
        <v>10</v>
      </c>
    </row>
    <row r="281" spans="1:13" x14ac:dyDescent="0.35">
      <c r="A281" t="s">
        <v>572</v>
      </c>
      <c r="B281" s="1">
        <v>43433</v>
      </c>
      <c r="C281" t="s">
        <v>573</v>
      </c>
      <c r="D281" t="s">
        <v>3</v>
      </c>
      <c r="E281">
        <v>68</v>
      </c>
      <c r="F281" t="s">
        <v>60</v>
      </c>
      <c r="G281">
        <v>2</v>
      </c>
      <c r="H281" s="2">
        <v>150000</v>
      </c>
      <c r="I281" s="2">
        <f t="shared" si="8"/>
        <v>210000</v>
      </c>
      <c r="J281" s="2">
        <f t="shared" si="9"/>
        <v>53400</v>
      </c>
      <c r="K281" t="s">
        <v>614</v>
      </c>
      <c r="L281" t="s">
        <v>631</v>
      </c>
      <c r="M281" t="s">
        <v>5</v>
      </c>
    </row>
    <row r="282" spans="1:13" x14ac:dyDescent="0.35">
      <c r="A282" t="s">
        <v>574</v>
      </c>
      <c r="B282" s="1">
        <v>43434</v>
      </c>
      <c r="C282" t="s">
        <v>575</v>
      </c>
      <c r="D282" t="s">
        <v>3</v>
      </c>
      <c r="E282">
        <v>59</v>
      </c>
      <c r="F282" t="s">
        <v>149</v>
      </c>
      <c r="G282">
        <v>2</v>
      </c>
      <c r="H282" s="2">
        <v>100000</v>
      </c>
      <c r="I282" s="2">
        <f t="shared" si="8"/>
        <v>140000</v>
      </c>
      <c r="J282" s="2">
        <f t="shared" si="9"/>
        <v>35600</v>
      </c>
      <c r="K282" t="s">
        <v>616</v>
      </c>
      <c r="L282" t="s">
        <v>646</v>
      </c>
      <c r="M282" t="s">
        <v>5</v>
      </c>
    </row>
    <row r="283" spans="1:13" x14ac:dyDescent="0.35">
      <c r="A283" t="s">
        <v>576</v>
      </c>
      <c r="B283" s="1">
        <v>43435</v>
      </c>
      <c r="C283" t="s">
        <v>577</v>
      </c>
      <c r="D283" t="s">
        <v>3</v>
      </c>
      <c r="E283">
        <v>66</v>
      </c>
      <c r="F283" t="s">
        <v>4</v>
      </c>
      <c r="G283">
        <v>5</v>
      </c>
      <c r="H283" s="2">
        <v>300000</v>
      </c>
      <c r="I283" s="2">
        <f t="shared" si="8"/>
        <v>420000</v>
      </c>
      <c r="J283" s="2">
        <f t="shared" si="9"/>
        <v>106800</v>
      </c>
      <c r="K283" t="s">
        <v>615</v>
      </c>
      <c r="L283" t="s">
        <v>637</v>
      </c>
      <c r="M283" t="s">
        <v>13</v>
      </c>
    </row>
    <row r="284" spans="1:13" x14ac:dyDescent="0.35">
      <c r="A284" t="s">
        <v>578</v>
      </c>
      <c r="B284" s="1">
        <v>43436</v>
      </c>
      <c r="C284" t="s">
        <v>579</v>
      </c>
      <c r="D284" t="s">
        <v>8</v>
      </c>
      <c r="E284">
        <v>69</v>
      </c>
      <c r="F284" t="s">
        <v>149</v>
      </c>
      <c r="G284">
        <v>4</v>
      </c>
      <c r="H284" s="2">
        <v>75000</v>
      </c>
      <c r="I284" s="2">
        <f t="shared" si="8"/>
        <v>105000</v>
      </c>
      <c r="J284" s="2">
        <f t="shared" si="9"/>
        <v>26700</v>
      </c>
      <c r="K284" t="s">
        <v>618</v>
      </c>
      <c r="L284" t="s">
        <v>628</v>
      </c>
      <c r="M284" t="s">
        <v>13</v>
      </c>
    </row>
    <row r="285" spans="1:13" x14ac:dyDescent="0.35">
      <c r="A285" t="s">
        <v>580</v>
      </c>
      <c r="B285" s="1">
        <v>43437</v>
      </c>
      <c r="C285" t="s">
        <v>581</v>
      </c>
      <c r="D285" t="s">
        <v>8</v>
      </c>
      <c r="E285">
        <v>27</v>
      </c>
      <c r="F285" t="s">
        <v>32</v>
      </c>
      <c r="G285">
        <v>5</v>
      </c>
      <c r="H285" s="2">
        <v>50000</v>
      </c>
      <c r="I285" s="2">
        <f t="shared" si="8"/>
        <v>70000</v>
      </c>
      <c r="J285" s="2">
        <f t="shared" si="9"/>
        <v>17800</v>
      </c>
      <c r="K285" t="s">
        <v>619</v>
      </c>
      <c r="L285" t="s">
        <v>634</v>
      </c>
      <c r="M285" t="s">
        <v>13</v>
      </c>
    </row>
    <row r="286" spans="1:13" x14ac:dyDescent="0.35">
      <c r="A286" t="s">
        <v>582</v>
      </c>
      <c r="B286" s="1">
        <v>43438</v>
      </c>
      <c r="C286" t="s">
        <v>583</v>
      </c>
      <c r="D286" t="s">
        <v>3</v>
      </c>
      <c r="E286">
        <v>52</v>
      </c>
      <c r="F286" t="s">
        <v>37</v>
      </c>
      <c r="G286">
        <v>1</v>
      </c>
      <c r="H286" s="2">
        <v>55000</v>
      </c>
      <c r="I286" s="2">
        <f t="shared" si="8"/>
        <v>77000</v>
      </c>
      <c r="J286" s="2">
        <f t="shared" si="9"/>
        <v>19580</v>
      </c>
      <c r="K286" t="s">
        <v>613</v>
      </c>
      <c r="L286" t="s">
        <v>612</v>
      </c>
      <c r="M286" t="s">
        <v>5</v>
      </c>
    </row>
    <row r="287" spans="1:13" x14ac:dyDescent="0.35">
      <c r="A287" t="s">
        <v>584</v>
      </c>
      <c r="B287" s="1">
        <v>43439</v>
      </c>
      <c r="C287" t="s">
        <v>585</v>
      </c>
      <c r="D287" t="s">
        <v>3</v>
      </c>
      <c r="E287">
        <v>27</v>
      </c>
      <c r="F287" t="s">
        <v>4</v>
      </c>
      <c r="G287">
        <v>2</v>
      </c>
      <c r="H287" s="2">
        <v>60000</v>
      </c>
      <c r="I287" s="2">
        <f t="shared" si="8"/>
        <v>84000</v>
      </c>
      <c r="J287" s="2">
        <f t="shared" si="9"/>
        <v>21360</v>
      </c>
      <c r="K287" t="s">
        <v>618</v>
      </c>
      <c r="L287" t="s">
        <v>628</v>
      </c>
      <c r="M287" t="s">
        <v>13</v>
      </c>
    </row>
    <row r="288" spans="1:13" x14ac:dyDescent="0.35">
      <c r="A288" t="s">
        <v>586</v>
      </c>
      <c r="B288" s="1">
        <v>43440</v>
      </c>
      <c r="C288" t="s">
        <v>587</v>
      </c>
      <c r="D288" t="s">
        <v>3</v>
      </c>
      <c r="E288">
        <v>43</v>
      </c>
      <c r="F288" t="s">
        <v>60</v>
      </c>
      <c r="G288">
        <v>2</v>
      </c>
      <c r="H288" s="2">
        <v>40000</v>
      </c>
      <c r="I288" s="2">
        <f t="shared" si="8"/>
        <v>56000</v>
      </c>
      <c r="J288" s="2">
        <f t="shared" si="9"/>
        <v>14240</v>
      </c>
      <c r="K288" t="s">
        <v>622</v>
      </c>
      <c r="L288" t="s">
        <v>623</v>
      </c>
      <c r="M288" t="s">
        <v>5</v>
      </c>
    </row>
    <row r="289" spans="1:13" x14ac:dyDescent="0.35">
      <c r="A289" t="s">
        <v>588</v>
      </c>
      <c r="B289" s="1">
        <v>43441</v>
      </c>
      <c r="C289" t="s">
        <v>589</v>
      </c>
      <c r="D289" t="s">
        <v>8</v>
      </c>
      <c r="E289">
        <v>36</v>
      </c>
      <c r="F289" t="s">
        <v>4</v>
      </c>
      <c r="G289">
        <v>1</v>
      </c>
      <c r="H289" s="2">
        <v>70000</v>
      </c>
      <c r="I289" s="2">
        <f t="shared" si="8"/>
        <v>98000</v>
      </c>
      <c r="J289" s="2">
        <f t="shared" si="9"/>
        <v>24920</v>
      </c>
      <c r="K289" t="s">
        <v>613</v>
      </c>
      <c r="L289" t="s">
        <v>612</v>
      </c>
      <c r="M289" t="s">
        <v>13</v>
      </c>
    </row>
    <row r="290" spans="1:13" x14ac:dyDescent="0.35">
      <c r="A290" t="s">
        <v>590</v>
      </c>
      <c r="B290" s="1">
        <v>43442</v>
      </c>
      <c r="C290" t="s">
        <v>591</v>
      </c>
      <c r="D290" t="s">
        <v>3</v>
      </c>
      <c r="E290">
        <v>19</v>
      </c>
      <c r="F290" t="s">
        <v>149</v>
      </c>
      <c r="G290">
        <v>1</v>
      </c>
      <c r="H290" s="2">
        <v>70000</v>
      </c>
      <c r="I290" s="2">
        <f t="shared" si="8"/>
        <v>98000</v>
      </c>
      <c r="J290" s="2">
        <f t="shared" si="9"/>
        <v>24920</v>
      </c>
      <c r="K290" t="s">
        <v>614</v>
      </c>
      <c r="L290" t="s">
        <v>626</v>
      </c>
      <c r="M290" t="s">
        <v>13</v>
      </c>
    </row>
    <row r="291" spans="1:13" x14ac:dyDescent="0.35">
      <c r="A291" t="s">
        <v>592</v>
      </c>
      <c r="B291" s="1">
        <v>43443</v>
      </c>
      <c r="C291" t="s">
        <v>593</v>
      </c>
      <c r="D291" t="s">
        <v>8</v>
      </c>
      <c r="E291">
        <v>21</v>
      </c>
      <c r="F291" t="s">
        <v>18</v>
      </c>
      <c r="G291">
        <v>5</v>
      </c>
      <c r="H291" s="2">
        <v>45000</v>
      </c>
      <c r="I291" s="2">
        <f t="shared" si="8"/>
        <v>63000</v>
      </c>
      <c r="J291" s="2">
        <f t="shared" si="9"/>
        <v>16020</v>
      </c>
      <c r="K291" t="s">
        <v>616</v>
      </c>
      <c r="L291" t="s">
        <v>621</v>
      </c>
      <c r="M291" t="s">
        <v>13</v>
      </c>
    </row>
    <row r="292" spans="1:13" x14ac:dyDescent="0.35">
      <c r="A292" t="s">
        <v>594</v>
      </c>
      <c r="B292" s="1">
        <v>43444</v>
      </c>
      <c r="C292" t="s">
        <v>595</v>
      </c>
      <c r="D292" t="s">
        <v>8</v>
      </c>
      <c r="E292">
        <v>20</v>
      </c>
      <c r="F292" t="s">
        <v>4</v>
      </c>
      <c r="G292">
        <v>1</v>
      </c>
      <c r="H292" s="2">
        <v>80000</v>
      </c>
      <c r="I292" s="2">
        <f t="shared" si="8"/>
        <v>112000</v>
      </c>
      <c r="J292" s="2">
        <f t="shared" si="9"/>
        <v>28480</v>
      </c>
      <c r="K292" t="s">
        <v>615</v>
      </c>
      <c r="L292" t="s">
        <v>637</v>
      </c>
      <c r="M292" t="s">
        <v>13</v>
      </c>
    </row>
    <row r="293" spans="1:13" x14ac:dyDescent="0.35">
      <c r="A293" t="s">
        <v>596</v>
      </c>
      <c r="B293" s="1">
        <v>43445</v>
      </c>
      <c r="C293" t="s">
        <v>597</v>
      </c>
      <c r="D293" t="s">
        <v>3</v>
      </c>
      <c r="E293">
        <v>23</v>
      </c>
      <c r="F293" t="s">
        <v>37</v>
      </c>
      <c r="G293">
        <v>2</v>
      </c>
      <c r="H293" s="2">
        <v>55000</v>
      </c>
      <c r="I293" s="2">
        <f t="shared" si="8"/>
        <v>77000</v>
      </c>
      <c r="J293" s="2">
        <f t="shared" si="9"/>
        <v>19580</v>
      </c>
      <c r="K293" t="s">
        <v>618</v>
      </c>
      <c r="L293" t="s">
        <v>641</v>
      </c>
      <c r="M293" t="s">
        <v>10</v>
      </c>
    </row>
    <row r="294" spans="1:13" x14ac:dyDescent="0.35">
      <c r="A294" t="s">
        <v>598</v>
      </c>
      <c r="B294" s="1">
        <v>43446</v>
      </c>
      <c r="C294" t="s">
        <v>599</v>
      </c>
      <c r="D294" t="s">
        <v>3</v>
      </c>
      <c r="E294">
        <v>52</v>
      </c>
      <c r="F294" t="s">
        <v>23</v>
      </c>
      <c r="G294">
        <v>2</v>
      </c>
      <c r="H294" s="2">
        <v>60000</v>
      </c>
      <c r="I294" s="2">
        <f t="shared" si="8"/>
        <v>84000</v>
      </c>
      <c r="J294" s="2">
        <f t="shared" si="9"/>
        <v>21360</v>
      </c>
      <c r="K294" t="s">
        <v>619</v>
      </c>
      <c r="L294" t="s">
        <v>624</v>
      </c>
      <c r="M294" t="s">
        <v>13</v>
      </c>
    </row>
    <row r="295" spans="1:13" x14ac:dyDescent="0.35">
      <c r="A295" t="s">
        <v>600</v>
      </c>
      <c r="B295" s="1">
        <v>43447</v>
      </c>
      <c r="C295" t="s">
        <v>601</v>
      </c>
      <c r="D295" t="s">
        <v>8</v>
      </c>
      <c r="E295">
        <v>24</v>
      </c>
      <c r="F295" t="s">
        <v>4</v>
      </c>
      <c r="G295">
        <v>4</v>
      </c>
      <c r="H295" s="2">
        <v>60000</v>
      </c>
      <c r="I295" s="2">
        <f t="shared" si="8"/>
        <v>84000</v>
      </c>
      <c r="J295" s="2">
        <f t="shared" si="9"/>
        <v>21360</v>
      </c>
      <c r="K295" t="s">
        <v>615</v>
      </c>
      <c r="L295" t="s">
        <v>637</v>
      </c>
      <c r="M295" t="s">
        <v>5</v>
      </c>
    </row>
    <row r="296" spans="1:13" x14ac:dyDescent="0.35">
      <c r="A296" t="s">
        <v>602</v>
      </c>
      <c r="B296" s="1">
        <v>43448</v>
      </c>
      <c r="C296" t="s">
        <v>603</v>
      </c>
      <c r="D296" t="s">
        <v>3</v>
      </c>
      <c r="E296">
        <v>20</v>
      </c>
      <c r="F296" t="s">
        <v>32</v>
      </c>
      <c r="G296">
        <v>5</v>
      </c>
      <c r="H296" s="2">
        <v>55000</v>
      </c>
      <c r="I296" s="2">
        <f t="shared" si="8"/>
        <v>77000</v>
      </c>
      <c r="J296" s="2">
        <f t="shared" si="9"/>
        <v>19580</v>
      </c>
      <c r="K296" t="s">
        <v>613</v>
      </c>
      <c r="L296" t="s">
        <v>629</v>
      </c>
      <c r="M296" t="s">
        <v>5</v>
      </c>
    </row>
    <row r="297" spans="1:13" x14ac:dyDescent="0.35">
      <c r="A297" t="s">
        <v>604</v>
      </c>
      <c r="B297" s="1">
        <v>43449</v>
      </c>
      <c r="C297" t="s">
        <v>605</v>
      </c>
      <c r="D297" t="s">
        <v>8</v>
      </c>
      <c r="E297">
        <v>58</v>
      </c>
      <c r="F297" t="s">
        <v>37</v>
      </c>
      <c r="G297">
        <v>3</v>
      </c>
      <c r="H297" s="2">
        <v>50000</v>
      </c>
      <c r="I297" s="2">
        <f t="shared" si="8"/>
        <v>70000</v>
      </c>
      <c r="J297" s="2">
        <f t="shared" si="9"/>
        <v>17800</v>
      </c>
      <c r="K297" t="s">
        <v>614</v>
      </c>
      <c r="L297" t="s">
        <v>617</v>
      </c>
      <c r="M297" t="s">
        <v>5</v>
      </c>
    </row>
    <row r="298" spans="1:13" x14ac:dyDescent="0.35">
      <c r="A298" t="s">
        <v>606</v>
      </c>
      <c r="B298" s="1">
        <v>43450</v>
      </c>
      <c r="C298" t="s">
        <v>607</v>
      </c>
      <c r="D298" t="s">
        <v>8</v>
      </c>
      <c r="E298">
        <v>21</v>
      </c>
      <c r="F298" t="s">
        <v>4</v>
      </c>
      <c r="G298">
        <v>4</v>
      </c>
      <c r="H298" s="2">
        <v>90000</v>
      </c>
      <c r="I298" s="2">
        <f t="shared" si="8"/>
        <v>126000</v>
      </c>
      <c r="J298" s="2">
        <f t="shared" si="9"/>
        <v>32040</v>
      </c>
      <c r="K298" t="s">
        <v>615</v>
      </c>
      <c r="L298" t="s">
        <v>620</v>
      </c>
      <c r="M298" t="s">
        <v>10</v>
      </c>
    </row>
    <row r="299" spans="1:13" x14ac:dyDescent="0.35">
      <c r="A299" t="s">
        <v>608</v>
      </c>
      <c r="B299" s="1">
        <v>43451</v>
      </c>
      <c r="C299" t="s">
        <v>609</v>
      </c>
      <c r="D299" t="s">
        <v>8</v>
      </c>
      <c r="E299">
        <v>35</v>
      </c>
      <c r="F299" t="s">
        <v>9</v>
      </c>
      <c r="G299">
        <v>2</v>
      </c>
      <c r="H299" s="2">
        <v>65000</v>
      </c>
      <c r="I299" s="2">
        <f t="shared" si="8"/>
        <v>91000</v>
      </c>
      <c r="J299" s="2">
        <f t="shared" si="9"/>
        <v>23140</v>
      </c>
      <c r="K299" t="s">
        <v>616</v>
      </c>
      <c r="L299" t="s">
        <v>621</v>
      </c>
      <c r="M299" t="s">
        <v>13</v>
      </c>
    </row>
    <row r="300" spans="1:13" x14ac:dyDescent="0.35">
      <c r="A300" t="s">
        <v>610</v>
      </c>
      <c r="B300" s="1">
        <v>43452</v>
      </c>
      <c r="C300" t="s">
        <v>611</v>
      </c>
      <c r="D300" t="s">
        <v>3</v>
      </c>
      <c r="E300">
        <v>29</v>
      </c>
      <c r="F300" t="s">
        <v>23</v>
      </c>
      <c r="G300">
        <v>3</v>
      </c>
      <c r="H300" s="2">
        <v>50000</v>
      </c>
      <c r="I300" s="2">
        <f t="shared" si="8"/>
        <v>70000</v>
      </c>
      <c r="J300" s="2">
        <f t="shared" si="9"/>
        <v>17800</v>
      </c>
      <c r="K300" t="s">
        <v>614</v>
      </c>
      <c r="L300" t="s">
        <v>617</v>
      </c>
      <c r="M300" t="s">
        <v>13</v>
      </c>
    </row>
    <row r="301" spans="1:13" x14ac:dyDescent="0.35">
      <c r="B301"/>
    </row>
    <row r="302" spans="1:13" x14ac:dyDescent="0.35">
      <c r="B302"/>
    </row>
    <row r="303" spans="1:13" x14ac:dyDescent="0.35">
      <c r="B303"/>
    </row>
    <row r="304" spans="1:13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Bagas Afrizal</dc:creator>
  <cp:lastModifiedBy>Mochammad Bagas Afrizal</cp:lastModifiedBy>
  <dcterms:created xsi:type="dcterms:W3CDTF">2024-06-14T05:58:26Z</dcterms:created>
  <dcterms:modified xsi:type="dcterms:W3CDTF">2024-07-05T15:49:25Z</dcterms:modified>
</cp:coreProperties>
</file>